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1"/>
  </bookViews>
  <sheets>
    <sheet name="titul" sheetId="1" r:id="rId1"/>
    <sheet name="Krnov" sheetId="2" r:id="rId2"/>
  </sheets>
  <definedNames/>
  <calcPr fullCalcOnLoad="1"/>
</workbook>
</file>

<file path=xl/sharedStrings.xml><?xml version="1.0" encoding="utf-8"?>
<sst xmlns="http://schemas.openxmlformats.org/spreadsheetml/2006/main" count="410" uniqueCount="179">
  <si>
    <t>Vjezdová</t>
  </si>
  <si>
    <t>Odjezdová</t>
  </si>
  <si>
    <t>Seřaďovací</t>
  </si>
  <si>
    <t>S 2</t>
  </si>
  <si>
    <t>C</t>
  </si>
  <si>
    <t>JPg</t>
  </si>
  <si>
    <t>S 1</t>
  </si>
  <si>
    <t>L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</si>
  <si>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</si>
  <si>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</si>
  <si>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</si>
  <si>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</si>
  <si>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</si>
  <si>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</si>
  <si>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</si>
  <si>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</si>
  <si>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</si>
  <si>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</si>
  <si>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</si>
  <si>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</si>
  <si>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</si>
  <si>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</si>
  <si>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</si>
  <si>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</si>
  <si>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</si>
  <si>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</si>
  <si>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</si>
  <si>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</si>
  <si>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</si>
  <si>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</si>
  <si>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</si>
  <si>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</si>
  <si>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zabezpečovacího zařízení</t>
  </si>
  <si>
    <t>=</t>
  </si>
  <si>
    <t>( km )</t>
  </si>
  <si>
    <t>Počet</t>
  </si>
  <si>
    <t>pracovníků</t>
  </si>
  <si>
    <t>Obvod  posunu</t>
  </si>
  <si>
    <t>Současné  vlakové  cesty</t>
  </si>
  <si>
    <t>S 4</t>
  </si>
  <si>
    <t>elm.</t>
  </si>
  <si>
    <t>Automatické  hradlo</t>
  </si>
  <si>
    <t>Se 1</t>
  </si>
  <si>
    <t>Se 2</t>
  </si>
  <si>
    <t>Se 3</t>
  </si>
  <si>
    <t>Se 4</t>
  </si>
  <si>
    <t>Se 5</t>
  </si>
  <si>
    <t>Se 6</t>
  </si>
  <si>
    <t>Se 11</t>
  </si>
  <si>
    <t>Se 12</t>
  </si>
  <si>
    <t>ručně</t>
  </si>
  <si>
    <t>Se 7</t>
  </si>
  <si>
    <t>Se 8</t>
  </si>
  <si>
    <t>Se 10</t>
  </si>
  <si>
    <t>S 8</t>
  </si>
  <si>
    <t>S 10</t>
  </si>
  <si>
    <t>S 12</t>
  </si>
  <si>
    <t>Se 16</t>
  </si>
  <si>
    <t>Se 15</t>
  </si>
  <si>
    <t>Se 14</t>
  </si>
  <si>
    <t>Se 19</t>
  </si>
  <si>
    <t>Se 13</t>
  </si>
  <si>
    <t>Se 17</t>
  </si>
  <si>
    <t>Se 18</t>
  </si>
  <si>
    <t>Vk 3</t>
  </si>
  <si>
    <t>Telefonické  dorozumívání</t>
  </si>
  <si>
    <t>samočinně činností</t>
  </si>
  <si>
    <t>Kód :  22</t>
  </si>
  <si>
    <t>Výpravčí  -  2</t>
  </si>
  <si>
    <t>zast. :  90</t>
  </si>
  <si>
    <t>zast. :  00</t>
  </si>
  <si>
    <t>Obvod  výpravčího  JOP</t>
  </si>
  <si>
    <t>G1</t>
  </si>
  <si>
    <t>17XA</t>
  </si>
  <si>
    <t>L 1</t>
  </si>
  <si>
    <t>L 2</t>
  </si>
  <si>
    <t>L 3</t>
  </si>
  <si>
    <t>L 4</t>
  </si>
  <si>
    <t>L 6</t>
  </si>
  <si>
    <t>L 8</t>
  </si>
  <si>
    <t>L 10</t>
  </si>
  <si>
    <t>L 12</t>
  </si>
  <si>
    <t>L 14</t>
  </si>
  <si>
    <t>L 16</t>
  </si>
  <si>
    <t>L 18</t>
  </si>
  <si>
    <t>S 6</t>
  </si>
  <si>
    <t>S 14</t>
  </si>
  <si>
    <t>Návěstidla  -  ŽST</t>
  </si>
  <si>
    <t>Návěstidla  -  trať</t>
  </si>
  <si>
    <t>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</si>
  <si>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</si>
  <si>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</si>
  <si>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A L</t>
  </si>
  <si>
    <t>Ze  Skrochovic</t>
  </si>
  <si>
    <t>Z  M. Albrechtic</t>
  </si>
  <si>
    <t>Př AL</t>
  </si>
  <si>
    <t>Km  87,056</t>
  </si>
  <si>
    <t>Hlavní  staniční  kolej</t>
  </si>
  <si>
    <t>Vjezd  -  odjezd  -  průjezd</t>
  </si>
  <si>
    <t>proj. :  30</t>
  </si>
  <si>
    <t>Př S</t>
  </si>
  <si>
    <t>Př Lo</t>
  </si>
  <si>
    <t>Lo</t>
  </si>
  <si>
    <t>Oddílová  -  AH Červený Dvůr</t>
  </si>
  <si>
    <t>Př So</t>
  </si>
  <si>
    <t>So</t>
  </si>
  <si>
    <t>do Skrochovic</t>
  </si>
  <si>
    <t>ze Skrochovic</t>
  </si>
  <si>
    <t>Vk 4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</si>
  <si>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</si>
  <si>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</si>
  <si>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</si>
  <si>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PSt.1</t>
  </si>
  <si>
    <t>( 46, 48, 50, 51, 53b, 55 )</t>
  </si>
  <si>
    <t>proj. :  00</t>
  </si>
  <si>
    <t>Od / do</t>
  </si>
  <si>
    <t>na / z</t>
  </si>
  <si>
    <t>přes  výhybky</t>
  </si>
  <si>
    <t>Skrochovické  zhlaví</t>
  </si>
  <si>
    <t>Skrochovic</t>
  </si>
  <si>
    <t>k. č. 3 :</t>
  </si>
  <si>
    <t>5, 6, 8</t>
  </si>
  <si>
    <t>Brantické  zhlaví</t>
  </si>
  <si>
    <t>Brantic</t>
  </si>
  <si>
    <t>53, 52</t>
  </si>
  <si>
    <t>k. č. :</t>
  </si>
  <si>
    <t>1, 2, 3</t>
  </si>
  <si>
    <t>při jízdě od Brantic na kolej č.3 - 50 km/h</t>
  </si>
  <si>
    <t>Směrový bod  :</t>
  </si>
  <si>
    <t>A 3</t>
  </si>
  <si>
    <t>Se 9</t>
  </si>
  <si>
    <t>bez zabezpečení</t>
  </si>
  <si>
    <t>Vk 2</t>
  </si>
  <si>
    <t>Vlečka č.:</t>
  </si>
  <si>
    <t>Dopravní kancelář</t>
  </si>
  <si>
    <t>staniční výpravčí</t>
  </si>
  <si>
    <t>pohledem</t>
  </si>
  <si>
    <t>Jen odjezd všemi směry  ( bez kontroly volnosti koleje )</t>
  </si>
  <si>
    <t>Jen odjezd směr  Brantice  ( bez kontroly volnosti koleje )</t>
  </si>
  <si>
    <t>1 + 3</t>
  </si>
  <si>
    <t>Přijímací  budova</t>
  </si>
  <si>
    <t>Vk 1</t>
  </si>
  <si>
    <t>tč. mimo provoz</t>
  </si>
  <si>
    <t>Vlečka</t>
  </si>
  <si>
    <t>provoz podle SŽDC D 1</t>
  </si>
  <si>
    <t>KANGO</t>
  </si>
  <si>
    <t>č. II,  úrovňové, oboustranné</t>
  </si>
  <si>
    <t>53ab</t>
  </si>
  <si>
    <t>DPVOVk</t>
  </si>
  <si>
    <t>Dozorce výhybek  -  1</t>
  </si>
  <si>
    <t>výměnový zámek v závislosti na DPVOVk</t>
  </si>
  <si>
    <t>Směr :  Skrochovice</t>
  </si>
  <si>
    <t>Směr :  Město Albrechtice</t>
  </si>
  <si>
    <t>AHP - 03  ( bez návěstního bodu )</t>
  </si>
  <si>
    <t>AH 83  ( návěstní bod Červený Dvůr )</t>
  </si>
  <si>
    <t>Elektronické  stavědlo</t>
  </si>
  <si>
    <t>ESA 11,  ovládání prostřednictvím JOP</t>
  </si>
  <si>
    <t>87,495</t>
  </si>
  <si>
    <t>Km  87,847  =  0,000</t>
  </si>
  <si>
    <t>6102 + 6284</t>
  </si>
  <si>
    <t>Kolej trvale vyloučena</t>
  </si>
  <si>
    <t>Účelové koleje SŽDC</t>
  </si>
  <si>
    <t>*) = při zavedené VDS v ŽST Brantice jsou vlaky vypravovány v prostorovém oddílu Krnov - Milotice nad Opavou</t>
  </si>
  <si>
    <t>Směr :  Brantice  *)</t>
  </si>
  <si>
    <t>č. I,  úrovňové, jednostranné,  od km 87,243 jazykové</t>
  </si>
  <si>
    <t>6284 + 6304</t>
  </si>
  <si>
    <t>87,847 = 0,000</t>
  </si>
  <si>
    <t>km 93,220</t>
  </si>
  <si>
    <t>88,121 S</t>
  </si>
  <si>
    <t>87,881 N</t>
  </si>
  <si>
    <t>Změna kilometráže</t>
  </si>
  <si>
    <t>km 87,909 S  =  87,900 N</t>
  </si>
  <si>
    <t>87,892 S</t>
  </si>
  <si>
    <t>výpravčí DOZ I - obsluha JOP Krnov a DOZ Opava východ (mimo) - Krnov</t>
  </si>
  <si>
    <t>výpravčí DOZ II - obsluha DOZ Krnov (mimo) - Jindřichov ve Slezsku, dirigující dispečer pro trať D3 Osoblaha - Třemešná ve Slezsku</t>
  </si>
  <si>
    <t>č. III,  úrovňové, jednostranné</t>
  </si>
  <si>
    <t>č. IV,  úrovňové, jednostranné</t>
  </si>
  <si>
    <t>přechod v km 87,102 - 87,091</t>
  </si>
  <si>
    <t>III. / 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</si>
</sst>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sz val="11"/>
      <name val="Arial CE"/>
      <family val="2"/>
    </font>
    <font>
      <sz val="12"/>
      <color indexed="8"/>
      <name val="Times New Roman CE"/>
      <family val="1"/>
    </font>
    <font>
      <sz val="12"/>
      <color indexed="8"/>
      <name val="Arial CE"/>
      <family val="2"/>
    </font>
    <font>
      <sz val="8"/>
      <name val="Tahoma"/>
      <family val="2"/>
    </font>
    <font>
      <b/>
      <sz val="18"/>
      <color indexed="10"/>
      <name val="Arial CE"/>
      <family val="2"/>
    </font>
    <font>
      <b/>
      <sz val="18"/>
      <color indexed="12"/>
      <name val="Times New Roman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Arial CE"/>
      <family val="0"/>
    </font>
    <font>
      <sz val="16"/>
      <name val="Arial CE"/>
      <family val="2"/>
    </font>
    <font>
      <i/>
      <sz val="8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2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Border="1" applyAlignment="1">
      <alignment vertical="center"/>
      <protection/>
    </xf>
    <xf numFmtId="0" fontId="22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3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29" xfId="48" applyFont="1" applyFill="1" applyBorder="1" applyAlignment="1" quotePrefix="1">
      <alignment vertical="center"/>
      <protection/>
    </xf>
    <xf numFmtId="164" fontId="0" fillId="34" borderId="29" xfId="48" applyNumberFormat="1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3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4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2" xfId="48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34" borderId="15" xfId="48" applyFill="1" applyBorder="1" applyAlignment="1">
      <alignment vertical="center"/>
      <protection/>
    </xf>
    <xf numFmtId="0" fontId="0" fillId="35" borderId="35" xfId="48" applyFont="1" applyFill="1" applyBorder="1" applyAlignment="1">
      <alignment horizontal="center" vertical="center"/>
      <protection/>
    </xf>
    <xf numFmtId="0" fontId="0" fillId="35" borderId="36" xfId="48" applyFont="1" applyFill="1" applyBorder="1" applyAlignment="1">
      <alignment horizontal="center" vertical="center"/>
      <protection/>
    </xf>
    <xf numFmtId="0" fontId="30" fillId="35" borderId="36" xfId="48" applyFont="1" applyFill="1" applyBorder="1" applyAlignment="1">
      <alignment horizontal="center" vertical="center"/>
      <protection/>
    </xf>
    <xf numFmtId="0" fontId="0" fillId="35" borderId="36" xfId="48" applyFont="1" applyFill="1" applyBorder="1" applyAlignment="1" quotePrefix="1">
      <alignment horizontal="center" vertical="center"/>
      <protection/>
    </xf>
    <xf numFmtId="0" fontId="0" fillId="35" borderId="37" xfId="48" applyFont="1" applyFill="1" applyBorder="1" applyAlignment="1">
      <alignment horizontal="center" vertical="center"/>
      <protection/>
    </xf>
    <xf numFmtId="0" fontId="0" fillId="34" borderId="15" xfId="48" applyFont="1" applyFill="1" applyBorder="1" applyAlignment="1">
      <alignment vertical="center"/>
      <protection/>
    </xf>
    <xf numFmtId="0" fontId="5" fillId="35" borderId="38" xfId="48" applyFont="1" applyFill="1" applyBorder="1" applyAlignment="1">
      <alignment horizontal="center" vertical="center"/>
      <protection/>
    </xf>
    <xf numFmtId="0" fontId="5" fillId="35" borderId="17" xfId="48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>
      <alignment vertical="center"/>
      <protection/>
    </xf>
    <xf numFmtId="0" fontId="0" fillId="35" borderId="40" xfId="48" applyFont="1" applyFill="1" applyBorder="1" applyAlignment="1">
      <alignment vertical="center"/>
      <protection/>
    </xf>
    <xf numFmtId="0" fontId="5" fillId="35" borderId="40" xfId="48" applyFont="1" applyFill="1" applyBorder="1" applyAlignment="1">
      <alignment horizontal="center" vertical="center"/>
      <protection/>
    </xf>
    <xf numFmtId="0" fontId="0" fillId="35" borderId="4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5" xfId="48" applyFill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horizontal="center" vertical="center"/>
      <protection/>
    </xf>
    <xf numFmtId="164" fontId="0" fillId="0" borderId="45" xfId="48" applyNumberFormat="1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horizontal="center" vertical="center"/>
      <protection/>
    </xf>
    <xf numFmtId="1" fontId="0" fillId="0" borderId="47" xfId="48" applyNumberFormat="1" applyFont="1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18" fillId="0" borderId="0" xfId="48" applyNumberFormat="1" applyFont="1" applyBorder="1" applyAlignment="1">
      <alignment horizontal="center" vertical="center"/>
      <protection/>
    </xf>
    <xf numFmtId="1" fontId="31" fillId="0" borderId="0" xfId="47" applyNumberFormat="1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0" fontId="0" fillId="34" borderId="49" xfId="48" applyFill="1" applyBorder="1" applyAlignment="1">
      <alignment horizontal="center" vertical="center"/>
      <protection/>
    </xf>
    <xf numFmtId="0" fontId="0" fillId="34" borderId="50" xfId="48" applyFill="1" applyBorder="1" applyAlignment="1">
      <alignment vertical="center"/>
      <protection/>
    </xf>
    <xf numFmtId="0" fontId="0" fillId="34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2" fillId="0" borderId="42" xfId="48" applyNumberFormat="1" applyFont="1" applyBorder="1" applyAlignment="1">
      <alignment horizontal="center" vertical="center"/>
      <protection/>
    </xf>
    <xf numFmtId="1" fontId="22" fillId="0" borderId="14" xfId="48" applyNumberFormat="1" applyFont="1" applyBorder="1" applyAlignment="1">
      <alignment horizontal="center" vertical="center"/>
      <protection/>
    </xf>
    <xf numFmtId="0" fontId="33" fillId="33" borderId="0" xfId="48" applyFont="1" applyFill="1" applyBorder="1" applyAlignment="1">
      <alignment horizontal="center" vertical="center"/>
      <protection/>
    </xf>
    <xf numFmtId="0" fontId="0" fillId="36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22" xfId="48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0" fontId="24" fillId="0" borderId="53" xfId="48" applyFont="1" applyFill="1" applyBorder="1" applyAlignment="1">
      <alignment horizontal="center" vertical="top"/>
      <protection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0" fillId="0" borderId="33" xfId="48" applyFont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29" fillId="0" borderId="32" xfId="48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2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" fontId="18" fillId="0" borderId="0" xfId="48" applyNumberFormat="1" applyFont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5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48" applyFont="1" applyAlignment="1">
      <alignment/>
      <protection/>
    </xf>
    <xf numFmtId="164" fontId="0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45" xfId="48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26" fillId="0" borderId="0" xfId="48" applyFont="1" applyFill="1" applyBorder="1" applyAlignment="1">
      <alignment horizontal="center"/>
      <protection/>
    </xf>
    <xf numFmtId="0" fontId="0" fillId="36" borderId="58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1" fontId="15" fillId="0" borderId="0" xfId="48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0" xfId="0" applyFont="1" applyAlignment="1">
      <alignment/>
    </xf>
    <xf numFmtId="0" fontId="0" fillId="36" borderId="61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42" fillId="0" borderId="0" xfId="48" applyNumberFormat="1" applyFont="1" applyBorder="1" applyAlignment="1">
      <alignment horizont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11" fillId="0" borderId="0" xfId="0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11" fillId="0" borderId="0" xfId="0" applyFont="1" applyFill="1" applyAlignment="1">
      <alignment horizontal="center" vertical="top"/>
    </xf>
    <xf numFmtId="0" fontId="5" fillId="33" borderId="5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0" fontId="36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5" fillId="0" borderId="0" xfId="48" applyFont="1" applyAlignment="1">
      <alignment horizontal="right" vertical="center"/>
      <protection/>
    </xf>
    <xf numFmtId="0" fontId="45" fillId="0" borderId="0" xfId="48" applyFont="1" applyAlignment="1">
      <alignment horizontal="center" vertical="center"/>
      <protection/>
    </xf>
    <xf numFmtId="164" fontId="0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68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6" borderId="72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67" xfId="0" applyFont="1" applyBorder="1" applyAlignment="1">
      <alignment/>
    </xf>
    <xf numFmtId="0" fontId="32" fillId="0" borderId="42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5" fillId="0" borderId="32" xfId="48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164" fontId="37" fillId="0" borderId="0" xfId="0" applyNumberFormat="1" applyFont="1" applyBorder="1" applyAlignment="1">
      <alignment horizontal="left" vertical="center" indent="1"/>
    </xf>
    <xf numFmtId="0" fontId="0" fillId="33" borderId="73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vertical="center"/>
    </xf>
    <xf numFmtId="164" fontId="0" fillId="0" borderId="74" xfId="0" applyNumberFormat="1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24" fillId="0" borderId="32" xfId="48" applyFont="1" applyFill="1" applyBorder="1" applyAlignment="1">
      <alignment horizontal="center" vertical="top"/>
      <protection/>
    </xf>
    <xf numFmtId="164" fontId="0" fillId="0" borderId="6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indent="1"/>
    </xf>
    <xf numFmtId="164" fontId="0" fillId="0" borderId="13" xfId="48" applyNumberFormat="1" applyFont="1" applyFill="1" applyBorder="1" applyAlignment="1">
      <alignment horizontal="center" vertical="center"/>
      <protection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2" fillId="0" borderId="13" xfId="48" applyNumberFormat="1" applyFont="1" applyFill="1" applyBorder="1" applyAlignment="1">
      <alignment horizontal="center" vertical="center"/>
      <protection/>
    </xf>
    <xf numFmtId="164" fontId="22" fillId="0" borderId="13" xfId="48" applyNumberFormat="1" applyFont="1" applyFill="1" applyBorder="1" applyAlignment="1">
      <alignment horizontal="center" vertical="center"/>
      <protection/>
    </xf>
    <xf numFmtId="0" fontId="0" fillId="0" borderId="14" xfId="48" applyFont="1" applyBorder="1" applyAlignment="1">
      <alignment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57" xfId="48" applyBorder="1" applyAlignment="1">
      <alignment horizontal="center"/>
      <protection/>
    </xf>
    <xf numFmtId="0" fontId="0" fillId="0" borderId="53" xfId="48" applyFont="1" applyBorder="1" applyAlignment="1">
      <alignment horizontal="center" vertical="center"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5" fillId="0" borderId="53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22" xfId="48" applyFont="1" applyFill="1" applyBorder="1" applyAlignment="1">
      <alignment horizontal="center"/>
      <protection/>
    </xf>
    <xf numFmtId="0" fontId="0" fillId="0" borderId="22" xfId="48" applyFont="1" applyBorder="1" applyAlignment="1">
      <alignment vertical="center"/>
      <protection/>
    </xf>
    <xf numFmtId="0" fontId="0" fillId="38" borderId="57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8" borderId="47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5" fillId="0" borderId="0" xfId="48" applyFont="1" applyBorder="1" applyAlignment="1">
      <alignment horizont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 quotePrefix="1">
      <alignment horizontal="center" vertical="center"/>
    </xf>
    <xf numFmtId="164" fontId="0" fillId="0" borderId="13" xfId="48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164" fontId="45" fillId="0" borderId="13" xfId="4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39" fillId="0" borderId="0" xfId="48" applyFont="1" applyFill="1" applyBorder="1" applyAlignment="1">
      <alignment horizont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47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0" fontId="25" fillId="33" borderId="14" xfId="48" applyFont="1" applyFill="1" applyBorder="1" applyAlignment="1">
      <alignment horizontal="center" vertical="center"/>
      <protection/>
    </xf>
    <xf numFmtId="0" fontId="5" fillId="0" borderId="75" xfId="48" applyFont="1" applyFill="1" applyBorder="1" applyAlignment="1">
      <alignment horizontal="center" vertical="center"/>
      <protection/>
    </xf>
    <xf numFmtId="0" fontId="39" fillId="0" borderId="14" xfId="48" applyFont="1" applyFill="1" applyBorder="1" applyAlignment="1">
      <alignment horizontal="left"/>
      <protection/>
    </xf>
    <xf numFmtId="0" fontId="5" fillId="0" borderId="14" xfId="48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34" borderId="0" xfId="48" applyFont="1" applyFill="1" applyBorder="1" applyAlignment="1">
      <alignment horizontal="center" vertical="center"/>
      <protection/>
    </xf>
    <xf numFmtId="0" fontId="51" fillId="0" borderId="13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0" fillId="0" borderId="0" xfId="0" applyNumberFormat="1" applyFont="1" applyFill="1" applyAlignment="1">
      <alignment vertical="top"/>
    </xf>
    <xf numFmtId="164" fontId="0" fillId="0" borderId="13" xfId="48" applyNumberFormat="1" applyFont="1" applyFill="1" applyBorder="1" applyAlignment="1">
      <alignment horizontal="center" vertical="center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3" fillId="0" borderId="13" xfId="0" applyNumberFormat="1" applyFont="1" applyFill="1" applyBorder="1" applyAlignment="1">
      <alignment horizontal="center" vertical="center"/>
    </xf>
    <xf numFmtId="0" fontId="4" fillId="0" borderId="0" xfId="47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/>
      <protection/>
    </xf>
    <xf numFmtId="0" fontId="38" fillId="0" borderId="0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24" fillId="0" borderId="43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4" fillId="0" borderId="43" xfId="48" applyFont="1" applyFill="1" applyBorder="1" applyAlignment="1">
      <alignment horizontal="center" vertical="top"/>
      <protection/>
    </xf>
    <xf numFmtId="0" fontId="24" fillId="0" borderId="0" xfId="48" applyFont="1" applyFill="1" applyBorder="1" applyAlignment="1">
      <alignment horizontal="center" vertical="top"/>
      <protection/>
    </xf>
    <xf numFmtId="0" fontId="24" fillId="0" borderId="43" xfId="48" applyFont="1" applyFill="1" applyBorder="1" applyAlignment="1">
      <alignment horizontal="center"/>
      <protection/>
    </xf>
    <xf numFmtId="0" fontId="24" fillId="0" borderId="0" xfId="48" applyFont="1" applyFill="1" applyBorder="1" applyAlignment="1">
      <alignment horizontal="center"/>
      <protection/>
    </xf>
    <xf numFmtId="0" fontId="26" fillId="0" borderId="43" xfId="48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5" fillId="0" borderId="43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5" fillId="0" borderId="76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164" fontId="37" fillId="0" borderId="77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48" fillId="0" borderId="78" xfId="0" applyNumberFormat="1" applyFont="1" applyBorder="1" applyAlignment="1">
      <alignment horizontal="center" vertical="center"/>
    </xf>
    <xf numFmtId="164" fontId="48" fillId="0" borderId="79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46" fillId="34" borderId="82" xfId="0" applyFont="1" applyFill="1" applyBorder="1" applyAlignment="1">
      <alignment horizontal="center" vertical="center"/>
    </xf>
    <xf numFmtId="0" fontId="46" fillId="34" borderId="83" xfId="0" applyFont="1" applyFill="1" applyBorder="1" applyAlignment="1">
      <alignment horizontal="center" vertical="center"/>
    </xf>
    <xf numFmtId="0" fontId="46" fillId="34" borderId="84" xfId="0" applyFont="1" applyFill="1" applyBorder="1" applyAlignment="1">
      <alignment horizontal="center" vertical="center"/>
    </xf>
    <xf numFmtId="0" fontId="47" fillId="36" borderId="85" xfId="0" applyFont="1" applyFill="1" applyBorder="1" applyAlignment="1">
      <alignment horizontal="center" vertical="center"/>
    </xf>
    <xf numFmtId="0" fontId="47" fillId="36" borderId="72" xfId="0" applyFont="1" applyFill="1" applyBorder="1" applyAlignment="1">
      <alignment horizontal="center" vertical="center"/>
    </xf>
    <xf numFmtId="0" fontId="47" fillId="36" borderId="71" xfId="0" applyFont="1" applyFill="1" applyBorder="1" applyAlignment="1">
      <alignment horizontal="center" vertical="center"/>
    </xf>
    <xf numFmtId="44" fontId="41" fillId="37" borderId="55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10100" y="9525"/>
          <a:ext cx="6953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238125</xdr:colOff>
      <xdr:row>34</xdr:row>
      <xdr:rowOff>114300</xdr:rowOff>
    </xdr:from>
    <xdr:to>
      <xdr:col>115</xdr:col>
      <xdr:colOff>0</xdr:colOff>
      <xdr:row>36</xdr:row>
      <xdr:rowOff>114300</xdr:rowOff>
    </xdr:to>
    <xdr:grpSp>
      <xdr:nvGrpSpPr>
        <xdr:cNvPr id="1" name="Group 57"/>
        <xdr:cNvGrpSpPr>
          <a:grpSpLocks/>
        </xdr:cNvGrpSpPr>
      </xdr:nvGrpSpPr>
      <xdr:grpSpPr>
        <a:xfrm>
          <a:off x="69103875" y="8391525"/>
          <a:ext cx="16106775" cy="4572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9</xdr:row>
      <xdr:rowOff>123825</xdr:rowOff>
    </xdr:from>
    <xdr:to>
      <xdr:col>61</xdr:col>
      <xdr:colOff>47625</xdr:colOff>
      <xdr:row>14</xdr:row>
      <xdr:rowOff>114300</xdr:rowOff>
    </xdr:to>
    <xdr:sp>
      <xdr:nvSpPr>
        <xdr:cNvPr id="11" name="Line 3097"/>
        <xdr:cNvSpPr>
          <a:spLocks/>
        </xdr:cNvSpPr>
      </xdr:nvSpPr>
      <xdr:spPr>
        <a:xfrm flipH="1">
          <a:off x="40881300" y="2609850"/>
          <a:ext cx="4257675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152400</xdr:rowOff>
    </xdr:from>
    <xdr:to>
      <xdr:col>62</xdr:col>
      <xdr:colOff>495300</xdr:colOff>
      <xdr:row>55</xdr:row>
      <xdr:rowOff>114300</xdr:rowOff>
    </xdr:to>
    <xdr:sp>
      <xdr:nvSpPr>
        <xdr:cNvPr id="12" name="Line 2369"/>
        <xdr:cNvSpPr>
          <a:spLocks/>
        </xdr:cNvSpPr>
      </xdr:nvSpPr>
      <xdr:spPr>
        <a:xfrm>
          <a:off x="37185600" y="11172825"/>
          <a:ext cx="89154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68</xdr:row>
      <xdr:rowOff>114300</xdr:rowOff>
    </xdr:from>
    <xdr:to>
      <xdr:col>123</xdr:col>
      <xdr:colOff>247650</xdr:colOff>
      <xdr:row>68</xdr:row>
      <xdr:rowOff>114300</xdr:rowOff>
    </xdr:to>
    <xdr:sp>
      <xdr:nvSpPr>
        <xdr:cNvPr id="13" name="Line 1388"/>
        <xdr:cNvSpPr>
          <a:spLocks/>
        </xdr:cNvSpPr>
      </xdr:nvSpPr>
      <xdr:spPr>
        <a:xfrm>
          <a:off x="77762100" y="161639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65</xdr:row>
      <xdr:rowOff>114300</xdr:rowOff>
    </xdr:from>
    <xdr:to>
      <xdr:col>122</xdr:col>
      <xdr:colOff>476250</xdr:colOff>
      <xdr:row>65</xdr:row>
      <xdr:rowOff>114300</xdr:rowOff>
    </xdr:to>
    <xdr:sp>
      <xdr:nvSpPr>
        <xdr:cNvPr id="14" name="Line 1387"/>
        <xdr:cNvSpPr>
          <a:spLocks/>
        </xdr:cNvSpPr>
      </xdr:nvSpPr>
      <xdr:spPr>
        <a:xfrm>
          <a:off x="77762100" y="154781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62</xdr:row>
      <xdr:rowOff>114300</xdr:rowOff>
    </xdr:from>
    <xdr:to>
      <xdr:col>121</xdr:col>
      <xdr:colOff>247650</xdr:colOff>
      <xdr:row>62</xdr:row>
      <xdr:rowOff>114300</xdr:rowOff>
    </xdr:to>
    <xdr:sp>
      <xdr:nvSpPr>
        <xdr:cNvPr id="15" name="Line 1386"/>
        <xdr:cNvSpPr>
          <a:spLocks/>
        </xdr:cNvSpPr>
      </xdr:nvSpPr>
      <xdr:spPr>
        <a:xfrm>
          <a:off x="77762100" y="147923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59</xdr:row>
      <xdr:rowOff>114300</xdr:rowOff>
    </xdr:from>
    <xdr:to>
      <xdr:col>120</xdr:col>
      <xdr:colOff>476250</xdr:colOff>
      <xdr:row>59</xdr:row>
      <xdr:rowOff>114300</xdr:rowOff>
    </xdr:to>
    <xdr:sp>
      <xdr:nvSpPr>
        <xdr:cNvPr id="16" name="Line 1385"/>
        <xdr:cNvSpPr>
          <a:spLocks/>
        </xdr:cNvSpPr>
      </xdr:nvSpPr>
      <xdr:spPr>
        <a:xfrm>
          <a:off x="77762100" y="141065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56</xdr:row>
      <xdr:rowOff>114300</xdr:rowOff>
    </xdr:from>
    <xdr:to>
      <xdr:col>119</xdr:col>
      <xdr:colOff>247650</xdr:colOff>
      <xdr:row>56</xdr:row>
      <xdr:rowOff>114300</xdr:rowOff>
    </xdr:to>
    <xdr:sp>
      <xdr:nvSpPr>
        <xdr:cNvPr id="17" name="Line 1384"/>
        <xdr:cNvSpPr>
          <a:spLocks/>
        </xdr:cNvSpPr>
      </xdr:nvSpPr>
      <xdr:spPr>
        <a:xfrm>
          <a:off x="77762100" y="134207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50</xdr:row>
      <xdr:rowOff>114300</xdr:rowOff>
    </xdr:from>
    <xdr:to>
      <xdr:col>118</xdr:col>
      <xdr:colOff>476250</xdr:colOff>
      <xdr:row>50</xdr:row>
      <xdr:rowOff>114300</xdr:rowOff>
    </xdr:to>
    <xdr:sp>
      <xdr:nvSpPr>
        <xdr:cNvPr id="18" name="Line 1373"/>
        <xdr:cNvSpPr>
          <a:spLocks/>
        </xdr:cNvSpPr>
      </xdr:nvSpPr>
      <xdr:spPr>
        <a:xfrm>
          <a:off x="70332600" y="120491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53</xdr:row>
      <xdr:rowOff>114300</xdr:rowOff>
    </xdr:from>
    <xdr:to>
      <xdr:col>115</xdr:col>
      <xdr:colOff>266700</xdr:colOff>
      <xdr:row>53</xdr:row>
      <xdr:rowOff>114300</xdr:rowOff>
    </xdr:to>
    <xdr:sp>
      <xdr:nvSpPr>
        <xdr:cNvPr id="19" name="Line 1376"/>
        <xdr:cNvSpPr>
          <a:spLocks/>
        </xdr:cNvSpPr>
      </xdr:nvSpPr>
      <xdr:spPr>
        <a:xfrm>
          <a:off x="70332600" y="1273492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20</xdr:row>
      <xdr:rowOff>114300</xdr:rowOff>
    </xdr:from>
    <xdr:to>
      <xdr:col>69</xdr:col>
      <xdr:colOff>219075</xdr:colOff>
      <xdr:row>20</xdr:row>
      <xdr:rowOff>114300</xdr:rowOff>
    </xdr:to>
    <xdr:sp>
      <xdr:nvSpPr>
        <xdr:cNvPr id="20" name="Line 1449"/>
        <xdr:cNvSpPr>
          <a:spLocks/>
        </xdr:cNvSpPr>
      </xdr:nvSpPr>
      <xdr:spPr>
        <a:xfrm>
          <a:off x="40900350" y="519112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69</xdr:col>
      <xdr:colOff>209550</xdr:colOff>
      <xdr:row>17</xdr:row>
      <xdr:rowOff>114300</xdr:rowOff>
    </xdr:to>
    <xdr:sp>
      <xdr:nvSpPr>
        <xdr:cNvPr id="21" name="Line 1450"/>
        <xdr:cNvSpPr>
          <a:spLocks/>
        </xdr:cNvSpPr>
      </xdr:nvSpPr>
      <xdr:spPr>
        <a:xfrm>
          <a:off x="45358050" y="450532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14</xdr:row>
      <xdr:rowOff>114300</xdr:rowOff>
    </xdr:from>
    <xdr:to>
      <xdr:col>74</xdr:col>
      <xdr:colOff>447675</xdr:colOff>
      <xdr:row>14</xdr:row>
      <xdr:rowOff>114300</xdr:rowOff>
    </xdr:to>
    <xdr:sp>
      <xdr:nvSpPr>
        <xdr:cNvPr id="22" name="Line 1451"/>
        <xdr:cNvSpPr>
          <a:spLocks/>
        </xdr:cNvSpPr>
      </xdr:nvSpPr>
      <xdr:spPr>
        <a:xfrm>
          <a:off x="46101000" y="3819525"/>
          <a:ext cx="88677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11</xdr:row>
      <xdr:rowOff>114300</xdr:rowOff>
    </xdr:from>
    <xdr:to>
      <xdr:col>74</xdr:col>
      <xdr:colOff>685800</xdr:colOff>
      <xdr:row>11</xdr:row>
      <xdr:rowOff>114300</xdr:rowOff>
    </xdr:to>
    <xdr:sp>
      <xdr:nvSpPr>
        <xdr:cNvPr id="23" name="Line 1458"/>
        <xdr:cNvSpPr>
          <a:spLocks/>
        </xdr:cNvSpPr>
      </xdr:nvSpPr>
      <xdr:spPr>
        <a:xfrm>
          <a:off x="47586900" y="3133725"/>
          <a:ext cx="7620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26</xdr:row>
      <xdr:rowOff>114300</xdr:rowOff>
    </xdr:from>
    <xdr:to>
      <xdr:col>87</xdr:col>
      <xdr:colOff>247650</xdr:colOff>
      <xdr:row>26</xdr:row>
      <xdr:rowOff>114300</xdr:rowOff>
    </xdr:to>
    <xdr:sp>
      <xdr:nvSpPr>
        <xdr:cNvPr id="24" name="Line 1425"/>
        <xdr:cNvSpPr>
          <a:spLocks/>
        </xdr:cNvSpPr>
      </xdr:nvSpPr>
      <xdr:spPr>
        <a:xfrm>
          <a:off x="53749575" y="6562725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23</xdr:row>
      <xdr:rowOff>114300</xdr:rowOff>
    </xdr:from>
    <xdr:to>
      <xdr:col>87</xdr:col>
      <xdr:colOff>266700</xdr:colOff>
      <xdr:row>23</xdr:row>
      <xdr:rowOff>114300</xdr:rowOff>
    </xdr:to>
    <xdr:sp>
      <xdr:nvSpPr>
        <xdr:cNvPr id="25" name="Line 108"/>
        <xdr:cNvSpPr>
          <a:spLocks/>
        </xdr:cNvSpPr>
      </xdr:nvSpPr>
      <xdr:spPr>
        <a:xfrm>
          <a:off x="53749575" y="58769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74</xdr:row>
      <xdr:rowOff>114300</xdr:rowOff>
    </xdr:from>
    <xdr:to>
      <xdr:col>124</xdr:col>
      <xdr:colOff>476250</xdr:colOff>
      <xdr:row>74</xdr:row>
      <xdr:rowOff>114300</xdr:rowOff>
    </xdr:to>
    <xdr:sp>
      <xdr:nvSpPr>
        <xdr:cNvPr id="26" name="Line 12"/>
        <xdr:cNvSpPr>
          <a:spLocks/>
        </xdr:cNvSpPr>
      </xdr:nvSpPr>
      <xdr:spPr>
        <a:xfrm>
          <a:off x="73066275" y="17535525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86</xdr:row>
      <xdr:rowOff>114300</xdr:rowOff>
    </xdr:from>
    <xdr:to>
      <xdr:col>110</xdr:col>
      <xdr:colOff>476250</xdr:colOff>
      <xdr:row>86</xdr:row>
      <xdr:rowOff>114300</xdr:rowOff>
    </xdr:to>
    <xdr:sp>
      <xdr:nvSpPr>
        <xdr:cNvPr id="27" name="Line 13"/>
        <xdr:cNvSpPr>
          <a:spLocks/>
        </xdr:cNvSpPr>
      </xdr:nvSpPr>
      <xdr:spPr>
        <a:xfrm flipV="1">
          <a:off x="73066275" y="2027872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35</xdr:row>
      <xdr:rowOff>114300</xdr:rowOff>
    </xdr:from>
    <xdr:to>
      <xdr:col>87</xdr:col>
      <xdr:colOff>266700</xdr:colOff>
      <xdr:row>35</xdr:row>
      <xdr:rowOff>114300</xdr:rowOff>
    </xdr:to>
    <xdr:sp>
      <xdr:nvSpPr>
        <xdr:cNvPr id="28" name="Line 16"/>
        <xdr:cNvSpPr>
          <a:spLocks/>
        </xdr:cNvSpPr>
      </xdr:nvSpPr>
      <xdr:spPr>
        <a:xfrm>
          <a:off x="53749575" y="86201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62</xdr:row>
      <xdr:rowOff>114300</xdr:rowOff>
    </xdr:from>
    <xdr:to>
      <xdr:col>104</xdr:col>
      <xdr:colOff>19050</xdr:colOff>
      <xdr:row>62</xdr:row>
      <xdr:rowOff>114300</xdr:rowOff>
    </xdr:to>
    <xdr:sp>
      <xdr:nvSpPr>
        <xdr:cNvPr id="29" name="Line 18"/>
        <xdr:cNvSpPr>
          <a:spLocks/>
        </xdr:cNvSpPr>
      </xdr:nvSpPr>
      <xdr:spPr>
        <a:xfrm>
          <a:off x="57245250" y="147923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44</xdr:row>
      <xdr:rowOff>114300</xdr:rowOff>
    </xdr:from>
    <xdr:to>
      <xdr:col>149</xdr:col>
      <xdr:colOff>266700</xdr:colOff>
      <xdr:row>44</xdr:row>
      <xdr:rowOff>114300</xdr:rowOff>
    </xdr:to>
    <xdr:sp>
      <xdr:nvSpPr>
        <xdr:cNvPr id="30" name="Line 21"/>
        <xdr:cNvSpPr>
          <a:spLocks/>
        </xdr:cNvSpPr>
      </xdr:nvSpPr>
      <xdr:spPr>
        <a:xfrm>
          <a:off x="100336350" y="1067752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44</xdr:row>
      <xdr:rowOff>114300</xdr:rowOff>
    </xdr:from>
    <xdr:to>
      <xdr:col>94</xdr:col>
      <xdr:colOff>19050</xdr:colOff>
      <xdr:row>44</xdr:row>
      <xdr:rowOff>114300</xdr:rowOff>
    </xdr:to>
    <xdr:sp>
      <xdr:nvSpPr>
        <xdr:cNvPr id="31" name="Line 26"/>
        <xdr:cNvSpPr>
          <a:spLocks/>
        </xdr:cNvSpPr>
      </xdr:nvSpPr>
      <xdr:spPr>
        <a:xfrm>
          <a:off x="40900350" y="106775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114300</xdr:rowOff>
    </xdr:from>
    <xdr:to>
      <xdr:col>94</xdr:col>
      <xdr:colOff>19050</xdr:colOff>
      <xdr:row>50</xdr:row>
      <xdr:rowOff>114300</xdr:rowOff>
    </xdr:to>
    <xdr:sp>
      <xdr:nvSpPr>
        <xdr:cNvPr id="32" name="Line 27"/>
        <xdr:cNvSpPr>
          <a:spLocks/>
        </xdr:cNvSpPr>
      </xdr:nvSpPr>
      <xdr:spPr>
        <a:xfrm>
          <a:off x="46843950" y="120491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53</xdr:row>
      <xdr:rowOff>114300</xdr:rowOff>
    </xdr:from>
    <xdr:to>
      <xdr:col>94</xdr:col>
      <xdr:colOff>19050</xdr:colOff>
      <xdr:row>53</xdr:row>
      <xdr:rowOff>114300</xdr:rowOff>
    </xdr:to>
    <xdr:sp>
      <xdr:nvSpPr>
        <xdr:cNvPr id="33" name="Line 28"/>
        <xdr:cNvSpPr>
          <a:spLocks/>
        </xdr:cNvSpPr>
      </xdr:nvSpPr>
      <xdr:spPr>
        <a:xfrm>
          <a:off x="49815750" y="127349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89</xdr:row>
      <xdr:rowOff>114300</xdr:rowOff>
    </xdr:from>
    <xdr:to>
      <xdr:col>98</xdr:col>
      <xdr:colOff>276225</xdr:colOff>
      <xdr:row>89</xdr:row>
      <xdr:rowOff>114300</xdr:rowOff>
    </xdr:to>
    <xdr:sp>
      <xdr:nvSpPr>
        <xdr:cNvPr id="34" name="Line 29"/>
        <xdr:cNvSpPr>
          <a:spLocks/>
        </xdr:cNvSpPr>
      </xdr:nvSpPr>
      <xdr:spPr>
        <a:xfrm>
          <a:off x="65417700" y="2096452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89</xdr:row>
      <xdr:rowOff>114300</xdr:rowOff>
    </xdr:from>
    <xdr:to>
      <xdr:col>109</xdr:col>
      <xdr:colOff>247650</xdr:colOff>
      <xdr:row>89</xdr:row>
      <xdr:rowOff>114300</xdr:rowOff>
    </xdr:to>
    <xdr:sp>
      <xdr:nvSpPr>
        <xdr:cNvPr id="35" name="Line 30"/>
        <xdr:cNvSpPr>
          <a:spLocks/>
        </xdr:cNvSpPr>
      </xdr:nvSpPr>
      <xdr:spPr>
        <a:xfrm>
          <a:off x="73066275" y="2096452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68</xdr:row>
      <xdr:rowOff>114300</xdr:rowOff>
    </xdr:from>
    <xdr:to>
      <xdr:col>104</xdr:col>
      <xdr:colOff>19050</xdr:colOff>
      <xdr:row>68</xdr:row>
      <xdr:rowOff>114300</xdr:rowOff>
    </xdr:to>
    <xdr:sp>
      <xdr:nvSpPr>
        <xdr:cNvPr id="36" name="Line 31"/>
        <xdr:cNvSpPr>
          <a:spLocks/>
        </xdr:cNvSpPr>
      </xdr:nvSpPr>
      <xdr:spPr>
        <a:xfrm>
          <a:off x="57988200" y="161639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65</xdr:row>
      <xdr:rowOff>114300</xdr:rowOff>
    </xdr:from>
    <xdr:to>
      <xdr:col>104</xdr:col>
      <xdr:colOff>19050</xdr:colOff>
      <xdr:row>65</xdr:row>
      <xdr:rowOff>114300</xdr:rowOff>
    </xdr:to>
    <xdr:sp>
      <xdr:nvSpPr>
        <xdr:cNvPr id="37" name="Line 32"/>
        <xdr:cNvSpPr>
          <a:spLocks/>
        </xdr:cNvSpPr>
      </xdr:nvSpPr>
      <xdr:spPr>
        <a:xfrm>
          <a:off x="57245250" y="154781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59</xdr:row>
      <xdr:rowOff>114300</xdr:rowOff>
    </xdr:from>
    <xdr:to>
      <xdr:col>104</xdr:col>
      <xdr:colOff>19050</xdr:colOff>
      <xdr:row>59</xdr:row>
      <xdr:rowOff>114300</xdr:rowOff>
    </xdr:to>
    <xdr:sp>
      <xdr:nvSpPr>
        <xdr:cNvPr id="38" name="Line 33"/>
        <xdr:cNvSpPr>
          <a:spLocks/>
        </xdr:cNvSpPr>
      </xdr:nvSpPr>
      <xdr:spPr>
        <a:xfrm>
          <a:off x="54273450" y="141065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114300</xdr:rowOff>
    </xdr:from>
    <xdr:to>
      <xdr:col>94</xdr:col>
      <xdr:colOff>47625</xdr:colOff>
      <xdr:row>41</xdr:row>
      <xdr:rowOff>114300</xdr:rowOff>
    </xdr:to>
    <xdr:sp>
      <xdr:nvSpPr>
        <xdr:cNvPr id="39" name="Line 34"/>
        <xdr:cNvSpPr>
          <a:spLocks/>
        </xdr:cNvSpPr>
      </xdr:nvSpPr>
      <xdr:spPr>
        <a:xfrm>
          <a:off x="17125950" y="9991725"/>
          <a:ext cx="5230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41</xdr:row>
      <xdr:rowOff>114300</xdr:rowOff>
    </xdr:from>
    <xdr:to>
      <xdr:col>190</xdr:col>
      <xdr:colOff>47625</xdr:colOff>
      <xdr:row>41</xdr:row>
      <xdr:rowOff>114300</xdr:rowOff>
    </xdr:to>
    <xdr:sp>
      <xdr:nvSpPr>
        <xdr:cNvPr id="40" name="Line 35"/>
        <xdr:cNvSpPr>
          <a:spLocks/>
        </xdr:cNvSpPr>
      </xdr:nvSpPr>
      <xdr:spPr>
        <a:xfrm>
          <a:off x="70304025" y="9991725"/>
          <a:ext cx="7044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44</xdr:row>
      <xdr:rowOff>114300</xdr:rowOff>
    </xdr:from>
    <xdr:to>
      <xdr:col>125</xdr:col>
      <xdr:colOff>247650</xdr:colOff>
      <xdr:row>44</xdr:row>
      <xdr:rowOff>114300</xdr:rowOff>
    </xdr:to>
    <xdr:sp>
      <xdr:nvSpPr>
        <xdr:cNvPr id="41" name="Line 36"/>
        <xdr:cNvSpPr>
          <a:spLocks/>
        </xdr:cNvSpPr>
      </xdr:nvSpPr>
      <xdr:spPr>
        <a:xfrm>
          <a:off x="70332600" y="106775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37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42" name="Line 37"/>
        <xdr:cNvSpPr>
          <a:spLocks/>
        </xdr:cNvSpPr>
      </xdr:nvSpPr>
      <xdr:spPr>
        <a:xfrm>
          <a:off x="69132450" y="9077325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35</xdr:row>
      <xdr:rowOff>114300</xdr:rowOff>
    </xdr:from>
    <xdr:to>
      <xdr:col>154</xdr:col>
      <xdr:colOff>438150</xdr:colOff>
      <xdr:row>35</xdr:row>
      <xdr:rowOff>114300</xdr:rowOff>
    </xdr:to>
    <xdr:sp>
      <xdr:nvSpPr>
        <xdr:cNvPr id="43" name="Line 38"/>
        <xdr:cNvSpPr>
          <a:spLocks/>
        </xdr:cNvSpPr>
      </xdr:nvSpPr>
      <xdr:spPr>
        <a:xfrm>
          <a:off x="98831400" y="8620125"/>
          <a:ext cx="1556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86</xdr:col>
      <xdr:colOff>495300</xdr:colOff>
      <xdr:row>38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812500" y="9305925"/>
          <a:ext cx="401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41</xdr:row>
      <xdr:rowOff>114300</xdr:rowOff>
    </xdr:from>
    <xdr:to>
      <xdr:col>156</xdr:col>
      <xdr:colOff>495300</xdr:colOff>
      <xdr:row>44</xdr:row>
      <xdr:rowOff>114300</xdr:rowOff>
    </xdr:to>
    <xdr:sp>
      <xdr:nvSpPr>
        <xdr:cNvPr id="45" name="Line 40"/>
        <xdr:cNvSpPr>
          <a:spLocks/>
        </xdr:cNvSpPr>
      </xdr:nvSpPr>
      <xdr:spPr>
        <a:xfrm flipH="1">
          <a:off x="110737650" y="99917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9525</xdr:rowOff>
    </xdr:from>
    <xdr:to>
      <xdr:col>108</xdr:col>
      <xdr:colOff>0</xdr:colOff>
      <xdr:row>2</xdr:row>
      <xdr:rowOff>0</xdr:rowOff>
    </xdr:to>
    <xdr:sp>
      <xdr:nvSpPr>
        <xdr:cNvPr id="46" name="text 3556"/>
        <xdr:cNvSpPr>
          <a:spLocks/>
        </xdr:cNvSpPr>
      </xdr:nvSpPr>
      <xdr:spPr>
        <a:xfrm>
          <a:off x="74809350" y="9525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Krnov</a:t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104</xdr:col>
      <xdr:colOff>19050</xdr:colOff>
      <xdr:row>56</xdr:row>
      <xdr:rowOff>114300</xdr:rowOff>
    </xdr:to>
    <xdr:sp>
      <xdr:nvSpPr>
        <xdr:cNvPr id="47" name="Line 44"/>
        <xdr:cNvSpPr>
          <a:spLocks/>
        </xdr:cNvSpPr>
      </xdr:nvSpPr>
      <xdr:spPr>
        <a:xfrm>
          <a:off x="48329850" y="134207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22</xdr:col>
      <xdr:colOff>0</xdr:colOff>
      <xdr:row>88</xdr:row>
      <xdr:rowOff>0</xdr:rowOff>
    </xdr:to>
    <xdr:sp>
      <xdr:nvSpPr>
        <xdr:cNvPr id="48" name="text 6355"/>
        <xdr:cNvSpPr txBox="1">
          <a:spLocks noChangeArrowheads="1"/>
        </xdr:cNvSpPr>
      </xdr:nvSpPr>
      <xdr:spPr>
        <a:xfrm>
          <a:off x="514350" y="201644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266700</xdr:colOff>
      <xdr:row>47</xdr:row>
      <xdr:rowOff>114300</xdr:rowOff>
    </xdr:from>
    <xdr:to>
      <xdr:col>94</xdr:col>
      <xdr:colOff>19050</xdr:colOff>
      <xdr:row>47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43872150" y="113633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0</xdr:rowOff>
    </xdr:from>
    <xdr:to>
      <xdr:col>50</xdr:col>
      <xdr:colOff>495300</xdr:colOff>
      <xdr:row>41</xdr:row>
      <xdr:rowOff>0</xdr:rowOff>
    </xdr:to>
    <xdr:sp>
      <xdr:nvSpPr>
        <xdr:cNvPr id="50" name="Line 51"/>
        <xdr:cNvSpPr>
          <a:spLocks/>
        </xdr:cNvSpPr>
      </xdr:nvSpPr>
      <xdr:spPr>
        <a:xfrm flipV="1">
          <a:off x="33470850" y="942022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41</xdr:row>
      <xdr:rowOff>114300</xdr:rowOff>
    </xdr:from>
    <xdr:to>
      <xdr:col>132</xdr:col>
      <xdr:colOff>495300</xdr:colOff>
      <xdr:row>44</xdr:row>
      <xdr:rowOff>0</xdr:rowOff>
    </xdr:to>
    <xdr:sp>
      <xdr:nvSpPr>
        <xdr:cNvPr id="51" name="Line 54"/>
        <xdr:cNvSpPr>
          <a:spLocks/>
        </xdr:cNvSpPr>
      </xdr:nvSpPr>
      <xdr:spPr>
        <a:xfrm flipV="1">
          <a:off x="94373700" y="9991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523875</xdr:colOff>
      <xdr:row>86</xdr:row>
      <xdr:rowOff>114300</xdr:rowOff>
    </xdr:from>
    <xdr:to>
      <xdr:col>98</xdr:col>
      <xdr:colOff>276225</xdr:colOff>
      <xdr:row>86</xdr:row>
      <xdr:rowOff>114300</xdr:rowOff>
    </xdr:to>
    <xdr:sp>
      <xdr:nvSpPr>
        <xdr:cNvPr id="52" name="Line 58"/>
        <xdr:cNvSpPr>
          <a:spLocks/>
        </xdr:cNvSpPr>
      </xdr:nvSpPr>
      <xdr:spPr>
        <a:xfrm>
          <a:off x="63960375" y="20278725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41</xdr:row>
      <xdr:rowOff>114300</xdr:rowOff>
    </xdr:from>
    <xdr:to>
      <xdr:col>147</xdr:col>
      <xdr:colOff>266700</xdr:colOff>
      <xdr:row>44</xdr:row>
      <xdr:rowOff>114300</xdr:rowOff>
    </xdr:to>
    <xdr:sp>
      <xdr:nvSpPr>
        <xdr:cNvPr id="53" name="Line 63"/>
        <xdr:cNvSpPr>
          <a:spLocks/>
        </xdr:cNvSpPr>
      </xdr:nvSpPr>
      <xdr:spPr>
        <a:xfrm flipH="1" flipV="1">
          <a:off x="103308150" y="999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32</xdr:row>
      <xdr:rowOff>114300</xdr:rowOff>
    </xdr:from>
    <xdr:to>
      <xdr:col>94</xdr:col>
      <xdr:colOff>476250</xdr:colOff>
      <xdr:row>35</xdr:row>
      <xdr:rowOff>0</xdr:rowOff>
    </xdr:to>
    <xdr:sp>
      <xdr:nvSpPr>
        <xdr:cNvPr id="54" name="Line 64"/>
        <xdr:cNvSpPr>
          <a:spLocks/>
        </xdr:cNvSpPr>
      </xdr:nvSpPr>
      <xdr:spPr>
        <a:xfrm flipH="1">
          <a:off x="66160650" y="79343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85750"/>
    <xdr:sp>
      <xdr:nvSpPr>
        <xdr:cNvPr id="55" name="Oval 66"/>
        <xdr:cNvSpPr>
          <a:spLocks noChangeAspect="1"/>
        </xdr:cNvSpPr>
      </xdr:nvSpPr>
      <xdr:spPr>
        <a:xfrm>
          <a:off x="7713345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2000250" cy="457200"/>
    <xdr:sp>
      <xdr:nvSpPr>
        <xdr:cNvPr id="56" name="text 3"/>
        <xdr:cNvSpPr txBox="1">
          <a:spLocks noChangeArrowheads="1"/>
        </xdr:cNvSpPr>
      </xdr:nvSpPr>
      <xdr:spPr>
        <a:xfrm>
          <a:off x="514350" y="12849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Město Albrechtice</a:t>
          </a:r>
        </a:p>
      </xdr:txBody>
    </xdr:sp>
    <xdr:clientData/>
  </xdr:oneCellAnchor>
  <xdr:twoCellAnchor>
    <xdr:from>
      <xdr:col>48</xdr:col>
      <xdr:colOff>495300</xdr:colOff>
      <xdr:row>41</xdr:row>
      <xdr:rowOff>114300</xdr:rowOff>
    </xdr:from>
    <xdr:to>
      <xdr:col>53</xdr:col>
      <xdr:colOff>266700</xdr:colOff>
      <xdr:row>44</xdr:row>
      <xdr:rowOff>0</xdr:rowOff>
    </xdr:to>
    <xdr:sp>
      <xdr:nvSpPr>
        <xdr:cNvPr id="57" name="Line 69"/>
        <xdr:cNvSpPr>
          <a:spLocks/>
        </xdr:cNvSpPr>
      </xdr:nvSpPr>
      <xdr:spPr>
        <a:xfrm>
          <a:off x="35699700" y="9991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0</xdr:rowOff>
    </xdr:from>
    <xdr:to>
      <xdr:col>49</xdr:col>
      <xdr:colOff>266700</xdr:colOff>
      <xdr:row>46</xdr:row>
      <xdr:rowOff>0</xdr:rowOff>
    </xdr:to>
    <xdr:sp>
      <xdr:nvSpPr>
        <xdr:cNvPr id="58" name="Line 82"/>
        <xdr:cNvSpPr>
          <a:spLocks/>
        </xdr:cNvSpPr>
      </xdr:nvSpPr>
      <xdr:spPr>
        <a:xfrm>
          <a:off x="30499050" y="101060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47</xdr:row>
      <xdr:rowOff>114300</xdr:rowOff>
    </xdr:from>
    <xdr:to>
      <xdr:col>150</xdr:col>
      <xdr:colOff>476250</xdr:colOff>
      <xdr:row>69</xdr:row>
      <xdr:rowOff>114300</xdr:rowOff>
    </xdr:to>
    <xdr:sp>
      <xdr:nvSpPr>
        <xdr:cNvPr id="59" name="Line 83"/>
        <xdr:cNvSpPr>
          <a:spLocks/>
        </xdr:cNvSpPr>
      </xdr:nvSpPr>
      <xdr:spPr>
        <a:xfrm flipV="1">
          <a:off x="95116650" y="11363325"/>
          <a:ext cx="1634490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0</xdr:rowOff>
    </xdr:from>
    <xdr:to>
      <xdr:col>137</xdr:col>
      <xdr:colOff>266700</xdr:colOff>
      <xdr:row>41</xdr:row>
      <xdr:rowOff>114300</xdr:rowOff>
    </xdr:to>
    <xdr:sp>
      <xdr:nvSpPr>
        <xdr:cNvPr id="60" name="Line 84"/>
        <xdr:cNvSpPr>
          <a:spLocks/>
        </xdr:cNvSpPr>
      </xdr:nvSpPr>
      <xdr:spPr>
        <a:xfrm>
          <a:off x="96621600" y="9191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49</xdr:col>
      <xdr:colOff>266700</xdr:colOff>
      <xdr:row>35</xdr:row>
      <xdr:rowOff>114300</xdr:rowOff>
    </xdr:to>
    <xdr:sp>
      <xdr:nvSpPr>
        <xdr:cNvPr id="61" name="Line 88"/>
        <xdr:cNvSpPr>
          <a:spLocks/>
        </xdr:cNvSpPr>
      </xdr:nvSpPr>
      <xdr:spPr>
        <a:xfrm flipV="1">
          <a:off x="23793450" y="6677025"/>
          <a:ext cx="126492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72</xdr:col>
      <xdr:colOff>276225</xdr:colOff>
      <xdr:row>35</xdr:row>
      <xdr:rowOff>114300</xdr:rowOff>
    </xdr:to>
    <xdr:sp>
      <xdr:nvSpPr>
        <xdr:cNvPr id="62" name="Line 89"/>
        <xdr:cNvSpPr>
          <a:spLocks/>
        </xdr:cNvSpPr>
      </xdr:nvSpPr>
      <xdr:spPr>
        <a:xfrm flipH="1">
          <a:off x="19354800" y="8620125"/>
          <a:ext cx="3395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52</xdr:row>
      <xdr:rowOff>114300</xdr:rowOff>
    </xdr:from>
    <xdr:to>
      <xdr:col>62</xdr:col>
      <xdr:colOff>495300</xdr:colOff>
      <xdr:row>61</xdr:row>
      <xdr:rowOff>114300</xdr:rowOff>
    </xdr:to>
    <xdr:sp>
      <xdr:nvSpPr>
        <xdr:cNvPr id="63" name="Line 103"/>
        <xdr:cNvSpPr>
          <a:spLocks/>
        </xdr:cNvSpPr>
      </xdr:nvSpPr>
      <xdr:spPr>
        <a:xfrm>
          <a:off x="39414450" y="1250632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33</xdr:row>
      <xdr:rowOff>123825</xdr:rowOff>
    </xdr:from>
    <xdr:to>
      <xdr:col>130</xdr:col>
      <xdr:colOff>495300</xdr:colOff>
      <xdr:row>38</xdr:row>
      <xdr:rowOff>0</xdr:rowOff>
    </xdr:to>
    <xdr:sp>
      <xdr:nvSpPr>
        <xdr:cNvPr id="64" name="Line 104"/>
        <xdr:cNvSpPr>
          <a:spLocks/>
        </xdr:cNvSpPr>
      </xdr:nvSpPr>
      <xdr:spPr>
        <a:xfrm>
          <a:off x="91401900" y="8172450"/>
          <a:ext cx="521970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114300</xdr:rowOff>
    </xdr:from>
    <xdr:to>
      <xdr:col>72</xdr:col>
      <xdr:colOff>276225</xdr:colOff>
      <xdr:row>32</xdr:row>
      <xdr:rowOff>114300</xdr:rowOff>
    </xdr:to>
    <xdr:sp>
      <xdr:nvSpPr>
        <xdr:cNvPr id="65" name="Line 109"/>
        <xdr:cNvSpPr>
          <a:spLocks/>
        </xdr:cNvSpPr>
      </xdr:nvSpPr>
      <xdr:spPr>
        <a:xfrm>
          <a:off x="42386250" y="79343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56</xdr:row>
      <xdr:rowOff>114300</xdr:rowOff>
    </xdr:from>
    <xdr:to>
      <xdr:col>144</xdr:col>
      <xdr:colOff>476250</xdr:colOff>
      <xdr:row>62</xdr:row>
      <xdr:rowOff>114300</xdr:rowOff>
    </xdr:to>
    <xdr:sp>
      <xdr:nvSpPr>
        <xdr:cNvPr id="66" name="Line 123"/>
        <xdr:cNvSpPr>
          <a:spLocks/>
        </xdr:cNvSpPr>
      </xdr:nvSpPr>
      <xdr:spPr>
        <a:xfrm flipV="1">
          <a:off x="102546150" y="134207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46</xdr:row>
      <xdr:rowOff>114300</xdr:rowOff>
    </xdr:from>
    <xdr:to>
      <xdr:col>139</xdr:col>
      <xdr:colOff>247650</xdr:colOff>
      <xdr:row>60</xdr:row>
      <xdr:rowOff>114300</xdr:rowOff>
    </xdr:to>
    <xdr:sp>
      <xdr:nvSpPr>
        <xdr:cNvPr id="67" name="Line 126"/>
        <xdr:cNvSpPr>
          <a:spLocks/>
        </xdr:cNvSpPr>
      </xdr:nvSpPr>
      <xdr:spPr>
        <a:xfrm flipV="1">
          <a:off x="92887800" y="11134725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25</xdr:row>
      <xdr:rowOff>114300</xdr:rowOff>
    </xdr:from>
    <xdr:to>
      <xdr:col>96</xdr:col>
      <xdr:colOff>476250</xdr:colOff>
      <xdr:row>30</xdr:row>
      <xdr:rowOff>114300</xdr:rowOff>
    </xdr:to>
    <xdr:sp>
      <xdr:nvSpPr>
        <xdr:cNvPr id="68" name="Line 127"/>
        <xdr:cNvSpPr>
          <a:spLocks/>
        </xdr:cNvSpPr>
      </xdr:nvSpPr>
      <xdr:spPr>
        <a:xfrm>
          <a:off x="67646550" y="6334125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86</xdr:row>
      <xdr:rowOff>0</xdr:rowOff>
    </xdr:from>
    <xdr:to>
      <xdr:col>190</xdr:col>
      <xdr:colOff>0</xdr:colOff>
      <xdr:row>88</xdr:row>
      <xdr:rowOff>0</xdr:rowOff>
    </xdr:to>
    <xdr:sp>
      <xdr:nvSpPr>
        <xdr:cNvPr id="69" name="text 6355"/>
        <xdr:cNvSpPr txBox="1">
          <a:spLocks noChangeArrowheads="1"/>
        </xdr:cNvSpPr>
      </xdr:nvSpPr>
      <xdr:spPr>
        <a:xfrm>
          <a:off x="122358150" y="201644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94</xdr:col>
      <xdr:colOff>952500</xdr:colOff>
      <xdr:row>47</xdr:row>
      <xdr:rowOff>114300</xdr:rowOff>
    </xdr:from>
    <xdr:to>
      <xdr:col>120</xdr:col>
      <xdr:colOff>476250</xdr:colOff>
      <xdr:row>47</xdr:row>
      <xdr:rowOff>114300</xdr:rowOff>
    </xdr:to>
    <xdr:sp>
      <xdr:nvSpPr>
        <xdr:cNvPr id="70" name="Line 132"/>
        <xdr:cNvSpPr>
          <a:spLocks/>
        </xdr:cNvSpPr>
      </xdr:nvSpPr>
      <xdr:spPr>
        <a:xfrm>
          <a:off x="70332600" y="113633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50</xdr:row>
      <xdr:rowOff>114300</xdr:rowOff>
    </xdr:from>
    <xdr:to>
      <xdr:col>49</xdr:col>
      <xdr:colOff>266700</xdr:colOff>
      <xdr:row>50</xdr:row>
      <xdr:rowOff>114300</xdr:rowOff>
    </xdr:to>
    <xdr:sp>
      <xdr:nvSpPr>
        <xdr:cNvPr id="71" name="Line 136"/>
        <xdr:cNvSpPr>
          <a:spLocks/>
        </xdr:cNvSpPr>
      </xdr:nvSpPr>
      <xdr:spPr>
        <a:xfrm>
          <a:off x="35366325" y="120491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66</xdr:row>
      <xdr:rowOff>114300</xdr:rowOff>
    </xdr:to>
    <xdr:sp>
      <xdr:nvSpPr>
        <xdr:cNvPr id="72" name="Line 140"/>
        <xdr:cNvSpPr>
          <a:spLocks/>
        </xdr:cNvSpPr>
      </xdr:nvSpPr>
      <xdr:spPr>
        <a:xfrm>
          <a:off x="52787550" y="150209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49</xdr:col>
      <xdr:colOff>266700</xdr:colOff>
      <xdr:row>31</xdr:row>
      <xdr:rowOff>0</xdr:rowOff>
    </xdr:to>
    <xdr:sp>
      <xdr:nvSpPr>
        <xdr:cNvPr id="73" name="Line 153"/>
        <xdr:cNvSpPr>
          <a:spLocks/>
        </xdr:cNvSpPr>
      </xdr:nvSpPr>
      <xdr:spPr>
        <a:xfrm flipV="1">
          <a:off x="30480000" y="6105525"/>
          <a:ext cx="59626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24</xdr:row>
      <xdr:rowOff>142875</xdr:rowOff>
    </xdr:from>
    <xdr:to>
      <xdr:col>91</xdr:col>
      <xdr:colOff>266700</xdr:colOff>
      <xdr:row>25</xdr:row>
      <xdr:rowOff>114300</xdr:rowOff>
    </xdr:to>
    <xdr:sp>
      <xdr:nvSpPr>
        <xdr:cNvPr id="74" name="Line 170"/>
        <xdr:cNvSpPr>
          <a:spLocks/>
        </xdr:cNvSpPr>
      </xdr:nvSpPr>
      <xdr:spPr>
        <a:xfrm flipH="1" flipV="1">
          <a:off x="66903600" y="6134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514350" y="4619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98</xdr:col>
      <xdr:colOff>714375</xdr:colOff>
      <xdr:row>71</xdr:row>
      <xdr:rowOff>114300</xdr:rowOff>
    </xdr:from>
    <xdr:to>
      <xdr:col>124</xdr:col>
      <xdr:colOff>476250</xdr:colOff>
      <xdr:row>71</xdr:row>
      <xdr:rowOff>114300</xdr:rowOff>
    </xdr:to>
    <xdr:sp>
      <xdr:nvSpPr>
        <xdr:cNvPr id="76" name="Line 195"/>
        <xdr:cNvSpPr>
          <a:spLocks/>
        </xdr:cNvSpPr>
      </xdr:nvSpPr>
      <xdr:spPr>
        <a:xfrm>
          <a:off x="73066275" y="16849725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114300</xdr:rowOff>
    </xdr:from>
    <xdr:to>
      <xdr:col>165</xdr:col>
      <xdr:colOff>247650</xdr:colOff>
      <xdr:row>40</xdr:row>
      <xdr:rowOff>114300</xdr:rowOff>
    </xdr:to>
    <xdr:sp>
      <xdr:nvSpPr>
        <xdr:cNvPr id="77" name="Line 197"/>
        <xdr:cNvSpPr>
          <a:spLocks/>
        </xdr:cNvSpPr>
      </xdr:nvSpPr>
      <xdr:spPr>
        <a:xfrm flipV="1">
          <a:off x="118891050" y="90773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56</xdr:row>
      <xdr:rowOff>114300</xdr:rowOff>
    </xdr:from>
    <xdr:to>
      <xdr:col>71</xdr:col>
      <xdr:colOff>266700</xdr:colOff>
      <xdr:row>59</xdr:row>
      <xdr:rowOff>0</xdr:rowOff>
    </xdr:to>
    <xdr:sp>
      <xdr:nvSpPr>
        <xdr:cNvPr id="78" name="Line 200"/>
        <xdr:cNvSpPr>
          <a:spLocks/>
        </xdr:cNvSpPr>
      </xdr:nvSpPr>
      <xdr:spPr>
        <a:xfrm>
          <a:off x="49072800" y="13420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43</xdr:row>
      <xdr:rowOff>114300</xdr:rowOff>
    </xdr:from>
    <xdr:to>
      <xdr:col>64</xdr:col>
      <xdr:colOff>495300</xdr:colOff>
      <xdr:row>52</xdr:row>
      <xdr:rowOff>114300</xdr:rowOff>
    </xdr:to>
    <xdr:sp>
      <xdr:nvSpPr>
        <xdr:cNvPr id="79" name="Line 204"/>
        <xdr:cNvSpPr>
          <a:spLocks/>
        </xdr:cNvSpPr>
      </xdr:nvSpPr>
      <xdr:spPr>
        <a:xfrm>
          <a:off x="38681025" y="10448925"/>
          <a:ext cx="89058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43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80" name="Line 216"/>
        <xdr:cNvSpPr>
          <a:spLocks/>
        </xdr:cNvSpPr>
      </xdr:nvSpPr>
      <xdr:spPr>
        <a:xfrm flipV="1">
          <a:off x="92906850" y="10448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74</xdr:row>
      <xdr:rowOff>114300</xdr:rowOff>
    </xdr:from>
    <xdr:to>
      <xdr:col>122</xdr:col>
      <xdr:colOff>476250</xdr:colOff>
      <xdr:row>76</xdr:row>
      <xdr:rowOff>228600</xdr:rowOff>
    </xdr:to>
    <xdr:sp>
      <xdr:nvSpPr>
        <xdr:cNvPr id="81" name="Line 225"/>
        <xdr:cNvSpPr>
          <a:spLocks/>
        </xdr:cNvSpPr>
      </xdr:nvSpPr>
      <xdr:spPr>
        <a:xfrm flipV="1">
          <a:off x="86201250" y="17535525"/>
          <a:ext cx="445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44</xdr:row>
      <xdr:rowOff>114300</xdr:rowOff>
    </xdr:from>
    <xdr:to>
      <xdr:col>180</xdr:col>
      <xdr:colOff>685800</xdr:colOff>
      <xdr:row>44</xdr:row>
      <xdr:rowOff>114300</xdr:rowOff>
    </xdr:to>
    <xdr:sp>
      <xdr:nvSpPr>
        <xdr:cNvPr id="82" name="Line 226"/>
        <xdr:cNvSpPr>
          <a:spLocks/>
        </xdr:cNvSpPr>
      </xdr:nvSpPr>
      <xdr:spPr>
        <a:xfrm>
          <a:off x="110737650" y="10677525"/>
          <a:ext cx="23221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24</xdr:row>
      <xdr:rowOff>0</xdr:rowOff>
    </xdr:from>
    <xdr:to>
      <xdr:col>90</xdr:col>
      <xdr:colOff>495300</xdr:colOff>
      <xdr:row>24</xdr:row>
      <xdr:rowOff>142875</xdr:rowOff>
    </xdr:to>
    <xdr:sp>
      <xdr:nvSpPr>
        <xdr:cNvPr id="83" name="Line 228"/>
        <xdr:cNvSpPr>
          <a:spLocks/>
        </xdr:cNvSpPr>
      </xdr:nvSpPr>
      <xdr:spPr>
        <a:xfrm flipH="1" flipV="1">
          <a:off x="66160650" y="5991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86</xdr:row>
      <xdr:rowOff>0</xdr:rowOff>
    </xdr:from>
    <xdr:to>
      <xdr:col>46</xdr:col>
      <xdr:colOff>0</xdr:colOff>
      <xdr:row>88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28746450" y="201644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714375</xdr:colOff>
      <xdr:row>77</xdr:row>
      <xdr:rowOff>114300</xdr:rowOff>
    </xdr:from>
    <xdr:to>
      <xdr:col>114</xdr:col>
      <xdr:colOff>476250</xdr:colOff>
      <xdr:row>77</xdr:row>
      <xdr:rowOff>114300</xdr:rowOff>
    </xdr:to>
    <xdr:sp>
      <xdr:nvSpPr>
        <xdr:cNvPr id="85" name="Line 247"/>
        <xdr:cNvSpPr>
          <a:spLocks/>
        </xdr:cNvSpPr>
      </xdr:nvSpPr>
      <xdr:spPr>
        <a:xfrm flipV="1">
          <a:off x="73066275" y="182213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</xdr:row>
      <xdr:rowOff>142875</xdr:rowOff>
    </xdr:from>
    <xdr:to>
      <xdr:col>62</xdr:col>
      <xdr:colOff>209550</xdr:colOff>
      <xdr:row>14</xdr:row>
      <xdr:rowOff>114300</xdr:rowOff>
    </xdr:to>
    <xdr:sp>
      <xdr:nvSpPr>
        <xdr:cNvPr id="86" name="Line 408"/>
        <xdr:cNvSpPr>
          <a:spLocks/>
        </xdr:cNvSpPr>
      </xdr:nvSpPr>
      <xdr:spPr>
        <a:xfrm flipV="1">
          <a:off x="40881300" y="1828800"/>
          <a:ext cx="493395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71</xdr:row>
      <xdr:rowOff>114300</xdr:rowOff>
    </xdr:from>
    <xdr:to>
      <xdr:col>129</xdr:col>
      <xdr:colOff>247650</xdr:colOff>
      <xdr:row>81</xdr:row>
      <xdr:rowOff>114300</xdr:rowOff>
    </xdr:to>
    <xdr:sp>
      <xdr:nvSpPr>
        <xdr:cNvPr id="87" name="Line 476"/>
        <xdr:cNvSpPr>
          <a:spLocks/>
        </xdr:cNvSpPr>
      </xdr:nvSpPr>
      <xdr:spPr>
        <a:xfrm flipV="1">
          <a:off x="88449150" y="16849725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63</xdr:row>
      <xdr:rowOff>114300</xdr:rowOff>
    </xdr:from>
    <xdr:to>
      <xdr:col>134</xdr:col>
      <xdr:colOff>476250</xdr:colOff>
      <xdr:row>68</xdr:row>
      <xdr:rowOff>171450</xdr:rowOff>
    </xdr:to>
    <xdr:sp>
      <xdr:nvSpPr>
        <xdr:cNvPr id="88" name="Line 480"/>
        <xdr:cNvSpPr>
          <a:spLocks/>
        </xdr:cNvSpPr>
      </xdr:nvSpPr>
      <xdr:spPr>
        <a:xfrm flipH="1">
          <a:off x="97345500" y="15020925"/>
          <a:ext cx="22288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44</xdr:row>
      <xdr:rowOff>0</xdr:rowOff>
    </xdr:from>
    <xdr:ext cx="2000250" cy="457200"/>
    <xdr:sp>
      <xdr:nvSpPr>
        <xdr:cNvPr id="89" name="text 3"/>
        <xdr:cNvSpPr txBox="1">
          <a:spLocks noChangeArrowheads="1"/>
        </xdr:cNvSpPr>
      </xdr:nvSpPr>
      <xdr:spPr>
        <a:xfrm>
          <a:off x="139217400" y="10563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Brantice</a:t>
          </a:r>
        </a:p>
      </xdr:txBody>
    </xdr:sp>
    <xdr:clientData/>
  </xdr:oneCellAnchor>
  <xdr:twoCellAnchor>
    <xdr:from>
      <xdr:col>123</xdr:col>
      <xdr:colOff>247650</xdr:colOff>
      <xdr:row>46</xdr:row>
      <xdr:rowOff>114300</xdr:rowOff>
    </xdr:from>
    <xdr:to>
      <xdr:col>131</xdr:col>
      <xdr:colOff>247650</xdr:colOff>
      <xdr:row>54</xdr:row>
      <xdr:rowOff>114300</xdr:rowOff>
    </xdr:to>
    <xdr:sp>
      <xdr:nvSpPr>
        <xdr:cNvPr id="90" name="Line 527"/>
        <xdr:cNvSpPr>
          <a:spLocks/>
        </xdr:cNvSpPr>
      </xdr:nvSpPr>
      <xdr:spPr>
        <a:xfrm flipV="1">
          <a:off x="91401900" y="11134725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228600</xdr:rowOff>
    </xdr:from>
    <xdr:to>
      <xdr:col>100</xdr:col>
      <xdr:colOff>476250</xdr:colOff>
      <xdr:row>32</xdr:row>
      <xdr:rowOff>114300</xdr:rowOff>
    </xdr:to>
    <xdr:sp>
      <xdr:nvSpPr>
        <xdr:cNvPr id="91" name="Line 580"/>
        <xdr:cNvSpPr>
          <a:spLocks/>
        </xdr:cNvSpPr>
      </xdr:nvSpPr>
      <xdr:spPr>
        <a:xfrm>
          <a:off x="66141600" y="66770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92" name="Line 712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93" name="Line 713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94" name="Line 714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95" name="Line 715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96" name="Line 716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97" name="Line 717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98" name="Line 718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99" name="Line 719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0" name="Line 720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1" name="Line 721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2" name="Line 722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3" name="Line 723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86</xdr:row>
      <xdr:rowOff>0</xdr:rowOff>
    </xdr:from>
    <xdr:to>
      <xdr:col>142</xdr:col>
      <xdr:colOff>0</xdr:colOff>
      <xdr:row>88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94126050" y="201644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25</xdr:col>
      <xdr:colOff>266700</xdr:colOff>
      <xdr:row>35</xdr:row>
      <xdr:rowOff>76200</xdr:rowOff>
    </xdr:to>
    <xdr:sp>
      <xdr:nvSpPr>
        <xdr:cNvPr id="105" name="Line 1329"/>
        <xdr:cNvSpPr>
          <a:spLocks/>
        </xdr:cNvSpPr>
      </xdr:nvSpPr>
      <xdr:spPr>
        <a:xfrm>
          <a:off x="16383000" y="8391525"/>
          <a:ext cx="22288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06" name="Line 1330"/>
        <xdr:cNvSpPr>
          <a:spLocks/>
        </xdr:cNvSpPr>
      </xdr:nvSpPr>
      <xdr:spPr>
        <a:xfrm>
          <a:off x="186118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35</xdr:col>
      <xdr:colOff>266700</xdr:colOff>
      <xdr:row>41</xdr:row>
      <xdr:rowOff>0</xdr:rowOff>
    </xdr:to>
    <xdr:sp>
      <xdr:nvSpPr>
        <xdr:cNvPr id="107" name="Line 1332"/>
        <xdr:cNvSpPr>
          <a:spLocks/>
        </xdr:cNvSpPr>
      </xdr:nvSpPr>
      <xdr:spPr>
        <a:xfrm>
          <a:off x="15640050" y="8277225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65</xdr:row>
      <xdr:rowOff>0</xdr:rowOff>
    </xdr:to>
    <xdr:sp>
      <xdr:nvSpPr>
        <xdr:cNvPr id="108" name="Line 1341"/>
        <xdr:cNvSpPr>
          <a:spLocks/>
        </xdr:cNvSpPr>
      </xdr:nvSpPr>
      <xdr:spPr>
        <a:xfrm>
          <a:off x="52787550" y="150209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495300</xdr:colOff>
      <xdr:row>33</xdr:row>
      <xdr:rowOff>85725</xdr:rowOff>
    </xdr:to>
    <xdr:sp>
      <xdr:nvSpPr>
        <xdr:cNvPr id="109" name="Line 1344"/>
        <xdr:cNvSpPr>
          <a:spLocks/>
        </xdr:cNvSpPr>
      </xdr:nvSpPr>
      <xdr:spPr>
        <a:xfrm>
          <a:off x="14154150" y="79343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47</xdr:row>
      <xdr:rowOff>114300</xdr:rowOff>
    </xdr:from>
    <xdr:to>
      <xdr:col>150</xdr:col>
      <xdr:colOff>476250</xdr:colOff>
      <xdr:row>55</xdr:row>
      <xdr:rowOff>57150</xdr:rowOff>
    </xdr:to>
    <xdr:sp>
      <xdr:nvSpPr>
        <xdr:cNvPr id="110" name="Line 1356"/>
        <xdr:cNvSpPr>
          <a:spLocks/>
        </xdr:cNvSpPr>
      </xdr:nvSpPr>
      <xdr:spPr>
        <a:xfrm flipV="1">
          <a:off x="107746800" y="11363325"/>
          <a:ext cx="371475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55</xdr:row>
      <xdr:rowOff>57150</xdr:rowOff>
    </xdr:from>
    <xdr:to>
      <xdr:col>145</xdr:col>
      <xdr:colOff>247650</xdr:colOff>
      <xdr:row>56</xdr:row>
      <xdr:rowOff>114300</xdr:rowOff>
    </xdr:to>
    <xdr:sp>
      <xdr:nvSpPr>
        <xdr:cNvPr id="111" name="Line 1359"/>
        <xdr:cNvSpPr>
          <a:spLocks/>
        </xdr:cNvSpPr>
      </xdr:nvSpPr>
      <xdr:spPr>
        <a:xfrm flipV="1">
          <a:off x="107003850" y="1313497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56</xdr:row>
      <xdr:rowOff>114300</xdr:rowOff>
    </xdr:from>
    <xdr:to>
      <xdr:col>137</xdr:col>
      <xdr:colOff>247650</xdr:colOff>
      <xdr:row>66</xdr:row>
      <xdr:rowOff>114300</xdr:rowOff>
    </xdr:to>
    <xdr:sp>
      <xdr:nvSpPr>
        <xdr:cNvPr id="112" name="Line 1360"/>
        <xdr:cNvSpPr>
          <a:spLocks/>
        </xdr:cNvSpPr>
      </xdr:nvSpPr>
      <xdr:spPr>
        <a:xfrm flipV="1">
          <a:off x="94373700" y="13420725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49</xdr:row>
      <xdr:rowOff>114300</xdr:rowOff>
    </xdr:from>
    <xdr:to>
      <xdr:col>140</xdr:col>
      <xdr:colOff>476250</xdr:colOff>
      <xdr:row>63</xdr:row>
      <xdr:rowOff>114300</xdr:rowOff>
    </xdr:to>
    <xdr:sp>
      <xdr:nvSpPr>
        <xdr:cNvPr id="113" name="Line 1361"/>
        <xdr:cNvSpPr>
          <a:spLocks/>
        </xdr:cNvSpPr>
      </xdr:nvSpPr>
      <xdr:spPr>
        <a:xfrm flipV="1">
          <a:off x="93630750" y="11820525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46</xdr:row>
      <xdr:rowOff>114300</xdr:rowOff>
    </xdr:from>
    <xdr:to>
      <xdr:col>135</xdr:col>
      <xdr:colOff>247650</xdr:colOff>
      <xdr:row>57</xdr:row>
      <xdr:rowOff>114300</xdr:rowOff>
    </xdr:to>
    <xdr:sp>
      <xdr:nvSpPr>
        <xdr:cNvPr id="114" name="Line 1370"/>
        <xdr:cNvSpPr>
          <a:spLocks/>
        </xdr:cNvSpPr>
      </xdr:nvSpPr>
      <xdr:spPr>
        <a:xfrm flipV="1">
          <a:off x="92144850" y="11134725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46</xdr:row>
      <xdr:rowOff>114300</xdr:rowOff>
    </xdr:from>
    <xdr:to>
      <xdr:col>128</xdr:col>
      <xdr:colOff>476250</xdr:colOff>
      <xdr:row>51</xdr:row>
      <xdr:rowOff>114300</xdr:rowOff>
    </xdr:to>
    <xdr:sp>
      <xdr:nvSpPr>
        <xdr:cNvPr id="115" name="Line 1379"/>
        <xdr:cNvSpPr>
          <a:spLocks/>
        </xdr:cNvSpPr>
      </xdr:nvSpPr>
      <xdr:spPr>
        <a:xfrm flipV="1">
          <a:off x="91401900" y="111347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85725</xdr:rowOff>
    </xdr:from>
    <xdr:to>
      <xdr:col>138</xdr:col>
      <xdr:colOff>476250</xdr:colOff>
      <xdr:row>56</xdr:row>
      <xdr:rowOff>114300</xdr:rowOff>
    </xdr:to>
    <xdr:sp>
      <xdr:nvSpPr>
        <xdr:cNvPr id="116" name="Line 1391"/>
        <xdr:cNvSpPr>
          <a:spLocks/>
        </xdr:cNvSpPr>
      </xdr:nvSpPr>
      <xdr:spPr>
        <a:xfrm flipV="1">
          <a:off x="101803200" y="1316355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70</xdr:row>
      <xdr:rowOff>57150</xdr:rowOff>
    </xdr:from>
    <xdr:to>
      <xdr:col>130</xdr:col>
      <xdr:colOff>476250</xdr:colOff>
      <xdr:row>71</xdr:row>
      <xdr:rowOff>114300</xdr:rowOff>
    </xdr:to>
    <xdr:sp>
      <xdr:nvSpPr>
        <xdr:cNvPr id="117" name="Line 1393"/>
        <xdr:cNvSpPr>
          <a:spLocks/>
        </xdr:cNvSpPr>
      </xdr:nvSpPr>
      <xdr:spPr>
        <a:xfrm flipH="1">
          <a:off x="95859600" y="1656397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85</xdr:row>
      <xdr:rowOff>114300</xdr:rowOff>
    </xdr:to>
    <xdr:sp>
      <xdr:nvSpPr>
        <xdr:cNvPr id="118" name="Line 1409"/>
        <xdr:cNvSpPr>
          <a:spLocks/>
        </xdr:cNvSpPr>
      </xdr:nvSpPr>
      <xdr:spPr>
        <a:xfrm flipH="1">
          <a:off x="83972400" y="1913572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44</xdr:row>
      <xdr:rowOff>114300</xdr:rowOff>
    </xdr:from>
    <xdr:to>
      <xdr:col>135</xdr:col>
      <xdr:colOff>266700</xdr:colOff>
      <xdr:row>44</xdr:row>
      <xdr:rowOff>114300</xdr:rowOff>
    </xdr:to>
    <xdr:sp>
      <xdr:nvSpPr>
        <xdr:cNvPr id="119" name="Line 1410"/>
        <xdr:cNvSpPr>
          <a:spLocks/>
        </xdr:cNvSpPr>
      </xdr:nvSpPr>
      <xdr:spPr>
        <a:xfrm>
          <a:off x="98088450" y="106775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114300</xdr:rowOff>
    </xdr:from>
    <xdr:to>
      <xdr:col>119</xdr:col>
      <xdr:colOff>247650</xdr:colOff>
      <xdr:row>53</xdr:row>
      <xdr:rowOff>114300</xdr:rowOff>
    </xdr:to>
    <xdr:sp>
      <xdr:nvSpPr>
        <xdr:cNvPr id="120" name="Line 1411"/>
        <xdr:cNvSpPr>
          <a:spLocks/>
        </xdr:cNvSpPr>
      </xdr:nvSpPr>
      <xdr:spPr>
        <a:xfrm>
          <a:off x="85477350" y="12734925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714375</xdr:colOff>
      <xdr:row>32</xdr:row>
      <xdr:rowOff>114300</xdr:rowOff>
    </xdr:from>
    <xdr:to>
      <xdr:col>126</xdr:col>
      <xdr:colOff>476250</xdr:colOff>
      <xdr:row>32</xdr:row>
      <xdr:rowOff>114300</xdr:rowOff>
    </xdr:to>
    <xdr:sp>
      <xdr:nvSpPr>
        <xdr:cNvPr id="121" name="Line 1414"/>
        <xdr:cNvSpPr>
          <a:spLocks/>
        </xdr:cNvSpPr>
      </xdr:nvSpPr>
      <xdr:spPr>
        <a:xfrm>
          <a:off x="81981675" y="79343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32</xdr:row>
      <xdr:rowOff>114300</xdr:rowOff>
    </xdr:from>
    <xdr:to>
      <xdr:col>131</xdr:col>
      <xdr:colOff>247650</xdr:colOff>
      <xdr:row>35</xdr:row>
      <xdr:rowOff>0</xdr:rowOff>
    </xdr:to>
    <xdr:sp>
      <xdr:nvSpPr>
        <xdr:cNvPr id="122" name="Line 1420"/>
        <xdr:cNvSpPr>
          <a:spLocks/>
        </xdr:cNvSpPr>
      </xdr:nvSpPr>
      <xdr:spPr>
        <a:xfrm flipH="1" flipV="1">
          <a:off x="93630750" y="79343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32</xdr:row>
      <xdr:rowOff>114300</xdr:rowOff>
    </xdr:from>
    <xdr:to>
      <xdr:col>110</xdr:col>
      <xdr:colOff>276225</xdr:colOff>
      <xdr:row>32</xdr:row>
      <xdr:rowOff>114300</xdr:rowOff>
    </xdr:to>
    <xdr:sp>
      <xdr:nvSpPr>
        <xdr:cNvPr id="123" name="Line 1423"/>
        <xdr:cNvSpPr>
          <a:spLocks/>
        </xdr:cNvSpPr>
      </xdr:nvSpPr>
      <xdr:spPr>
        <a:xfrm>
          <a:off x="53749575" y="7934325"/>
          <a:ext cx="2779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124" name="Line 1443"/>
        <xdr:cNvSpPr>
          <a:spLocks/>
        </xdr:cNvSpPr>
      </xdr:nvSpPr>
      <xdr:spPr>
        <a:xfrm>
          <a:off x="37928550" y="656272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125" name="Line 1446"/>
        <xdr:cNvSpPr>
          <a:spLocks/>
        </xdr:cNvSpPr>
      </xdr:nvSpPr>
      <xdr:spPr>
        <a:xfrm>
          <a:off x="38671500" y="5876925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0</xdr:rowOff>
    </xdr:from>
    <xdr:to>
      <xdr:col>59</xdr:col>
      <xdr:colOff>266700</xdr:colOff>
      <xdr:row>21</xdr:row>
      <xdr:rowOff>114300</xdr:rowOff>
    </xdr:to>
    <xdr:sp>
      <xdr:nvSpPr>
        <xdr:cNvPr id="126" name="Line 1455"/>
        <xdr:cNvSpPr>
          <a:spLocks/>
        </xdr:cNvSpPr>
      </xdr:nvSpPr>
      <xdr:spPr>
        <a:xfrm flipV="1">
          <a:off x="38671500" y="46196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</xdr:row>
      <xdr:rowOff>133350</xdr:rowOff>
    </xdr:from>
    <xdr:to>
      <xdr:col>69</xdr:col>
      <xdr:colOff>238125</xdr:colOff>
      <xdr:row>12</xdr:row>
      <xdr:rowOff>0</xdr:rowOff>
    </xdr:to>
    <xdr:sp>
      <xdr:nvSpPr>
        <xdr:cNvPr id="127" name="Line 1464"/>
        <xdr:cNvSpPr>
          <a:spLocks/>
        </xdr:cNvSpPr>
      </xdr:nvSpPr>
      <xdr:spPr>
        <a:xfrm flipV="1">
          <a:off x="46081950" y="2085975"/>
          <a:ext cx="5191125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104775</xdr:rowOff>
    </xdr:from>
    <xdr:to>
      <xdr:col>19</xdr:col>
      <xdr:colOff>266700</xdr:colOff>
      <xdr:row>32</xdr:row>
      <xdr:rowOff>114300</xdr:rowOff>
    </xdr:to>
    <xdr:sp>
      <xdr:nvSpPr>
        <xdr:cNvPr id="128" name="Line 1466"/>
        <xdr:cNvSpPr>
          <a:spLocks/>
        </xdr:cNvSpPr>
      </xdr:nvSpPr>
      <xdr:spPr>
        <a:xfrm>
          <a:off x="981075" y="3810000"/>
          <a:ext cx="13173075" cy="412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</xdr:row>
      <xdr:rowOff>114300</xdr:rowOff>
    </xdr:from>
    <xdr:to>
      <xdr:col>60</xdr:col>
      <xdr:colOff>495300</xdr:colOff>
      <xdr:row>24</xdr:row>
      <xdr:rowOff>114300</xdr:rowOff>
    </xdr:to>
    <xdr:sp>
      <xdr:nvSpPr>
        <xdr:cNvPr id="129" name="Line 1519"/>
        <xdr:cNvSpPr>
          <a:spLocks/>
        </xdr:cNvSpPr>
      </xdr:nvSpPr>
      <xdr:spPr>
        <a:xfrm flipV="1">
          <a:off x="36442650" y="3590925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51</xdr:col>
      <xdr:colOff>266700</xdr:colOff>
      <xdr:row>29</xdr:row>
      <xdr:rowOff>19050</xdr:rowOff>
    </xdr:to>
    <xdr:sp>
      <xdr:nvSpPr>
        <xdr:cNvPr id="130" name="Line 1532"/>
        <xdr:cNvSpPr>
          <a:spLocks/>
        </xdr:cNvSpPr>
      </xdr:nvSpPr>
      <xdr:spPr>
        <a:xfrm>
          <a:off x="37185600" y="70199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542925</xdr:colOff>
      <xdr:row>71</xdr:row>
      <xdr:rowOff>114300</xdr:rowOff>
    </xdr:from>
    <xdr:to>
      <xdr:col>98</xdr:col>
      <xdr:colOff>276225</xdr:colOff>
      <xdr:row>71</xdr:row>
      <xdr:rowOff>114300</xdr:rowOff>
    </xdr:to>
    <xdr:sp>
      <xdr:nvSpPr>
        <xdr:cNvPr id="131" name="Line 1640"/>
        <xdr:cNvSpPr>
          <a:spLocks/>
        </xdr:cNvSpPr>
      </xdr:nvSpPr>
      <xdr:spPr>
        <a:xfrm>
          <a:off x="59521725" y="16849725"/>
          <a:ext cx="1310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800100</xdr:colOff>
      <xdr:row>74</xdr:row>
      <xdr:rowOff>114300</xdr:rowOff>
    </xdr:from>
    <xdr:to>
      <xdr:col>98</xdr:col>
      <xdr:colOff>276225</xdr:colOff>
      <xdr:row>74</xdr:row>
      <xdr:rowOff>114300</xdr:rowOff>
    </xdr:to>
    <xdr:sp>
      <xdr:nvSpPr>
        <xdr:cNvPr id="132" name="Line 1643"/>
        <xdr:cNvSpPr>
          <a:spLocks/>
        </xdr:cNvSpPr>
      </xdr:nvSpPr>
      <xdr:spPr>
        <a:xfrm>
          <a:off x="61264800" y="17535525"/>
          <a:ext cx="1136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77</xdr:row>
      <xdr:rowOff>114300</xdr:rowOff>
    </xdr:from>
    <xdr:to>
      <xdr:col>98</xdr:col>
      <xdr:colOff>276225</xdr:colOff>
      <xdr:row>77</xdr:row>
      <xdr:rowOff>114300</xdr:rowOff>
    </xdr:to>
    <xdr:sp>
      <xdr:nvSpPr>
        <xdr:cNvPr id="133" name="Line 1644"/>
        <xdr:cNvSpPr>
          <a:spLocks/>
        </xdr:cNvSpPr>
      </xdr:nvSpPr>
      <xdr:spPr>
        <a:xfrm>
          <a:off x="63731775" y="1822132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14</xdr:row>
      <xdr:rowOff>114300</xdr:rowOff>
    </xdr:from>
    <xdr:to>
      <xdr:col>55</xdr:col>
      <xdr:colOff>247650</xdr:colOff>
      <xdr:row>33</xdr:row>
      <xdr:rowOff>114300</xdr:rowOff>
    </xdr:to>
    <xdr:sp>
      <xdr:nvSpPr>
        <xdr:cNvPr id="134" name="Line 1666"/>
        <xdr:cNvSpPr>
          <a:spLocks/>
        </xdr:cNvSpPr>
      </xdr:nvSpPr>
      <xdr:spPr>
        <a:xfrm flipV="1">
          <a:off x="26765250" y="3819525"/>
          <a:ext cx="141160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38</xdr:row>
      <xdr:rowOff>114300</xdr:rowOff>
    </xdr:from>
    <xdr:to>
      <xdr:col>115</xdr:col>
      <xdr:colOff>0</xdr:colOff>
      <xdr:row>40</xdr:row>
      <xdr:rowOff>114300</xdr:rowOff>
    </xdr:to>
    <xdr:grpSp>
      <xdr:nvGrpSpPr>
        <xdr:cNvPr id="135" name="Group 2112"/>
        <xdr:cNvGrpSpPr>
          <a:grpSpLocks/>
        </xdr:cNvGrpSpPr>
      </xdr:nvGrpSpPr>
      <xdr:grpSpPr>
        <a:xfrm>
          <a:off x="70866000" y="9305925"/>
          <a:ext cx="14344650" cy="457200"/>
          <a:chOff x="115" y="298"/>
          <a:chExt cx="1117" cy="40"/>
        </a:xfrm>
        <a:solidFill>
          <a:srgbClr val="FFFFFF"/>
        </a:solidFill>
      </xdr:grpSpPr>
      <xdr:sp>
        <xdr:nvSpPr>
          <xdr:cNvPr id="136" name="Rectangle 211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657225</xdr:colOff>
      <xdr:row>38</xdr:row>
      <xdr:rowOff>0</xdr:rowOff>
    </xdr:from>
    <xdr:ext cx="314325" cy="228600"/>
    <xdr:sp>
      <xdr:nvSpPr>
        <xdr:cNvPr id="152" name="Text Box 2263"/>
        <xdr:cNvSpPr txBox="1">
          <a:spLocks noChangeArrowheads="1"/>
        </xdr:cNvSpPr>
      </xdr:nvSpPr>
      <xdr:spPr>
        <a:xfrm>
          <a:off x="26946225" y="9191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27</xdr:col>
      <xdr:colOff>0</xdr:colOff>
      <xdr:row>90</xdr:row>
      <xdr:rowOff>0</xdr:rowOff>
    </xdr:from>
    <xdr:to>
      <xdr:col>34</xdr:col>
      <xdr:colOff>0</xdr:colOff>
      <xdr:row>92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198310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157</xdr:col>
      <xdr:colOff>0</xdr:colOff>
      <xdr:row>90</xdr:row>
      <xdr:rowOff>0</xdr:rowOff>
    </xdr:from>
    <xdr:to>
      <xdr:col>164</xdr:col>
      <xdr:colOff>0</xdr:colOff>
      <xdr:row>92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1164145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124</xdr:col>
      <xdr:colOff>228600</xdr:colOff>
      <xdr:row>50</xdr:row>
      <xdr:rowOff>0</xdr:rowOff>
    </xdr:from>
    <xdr:ext cx="533400" cy="228600"/>
    <xdr:sp>
      <xdr:nvSpPr>
        <xdr:cNvPr id="155" name="text 7125"/>
        <xdr:cNvSpPr txBox="1">
          <a:spLocks noChangeArrowheads="1"/>
        </xdr:cNvSpPr>
      </xdr:nvSpPr>
      <xdr:spPr>
        <a:xfrm>
          <a:off x="91897200" y="11934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75</xdr:col>
      <xdr:colOff>266700</xdr:colOff>
      <xdr:row>65</xdr:row>
      <xdr:rowOff>76200</xdr:rowOff>
    </xdr:from>
    <xdr:to>
      <xdr:col>76</xdr:col>
      <xdr:colOff>495300</xdr:colOff>
      <xdr:row>65</xdr:row>
      <xdr:rowOff>114300</xdr:rowOff>
    </xdr:to>
    <xdr:sp>
      <xdr:nvSpPr>
        <xdr:cNvPr id="156" name="Line 2270"/>
        <xdr:cNvSpPr>
          <a:spLocks/>
        </xdr:cNvSpPr>
      </xdr:nvSpPr>
      <xdr:spPr>
        <a:xfrm>
          <a:off x="55759350" y="1544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65</xdr:row>
      <xdr:rowOff>0</xdr:rowOff>
    </xdr:from>
    <xdr:to>
      <xdr:col>75</xdr:col>
      <xdr:colOff>266700</xdr:colOff>
      <xdr:row>65</xdr:row>
      <xdr:rowOff>76200</xdr:rowOff>
    </xdr:to>
    <xdr:sp>
      <xdr:nvSpPr>
        <xdr:cNvPr id="157" name="Line 2271"/>
        <xdr:cNvSpPr>
          <a:spLocks/>
        </xdr:cNvSpPr>
      </xdr:nvSpPr>
      <xdr:spPr>
        <a:xfrm>
          <a:off x="55016400" y="1536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67</xdr:row>
      <xdr:rowOff>85725</xdr:rowOff>
    </xdr:from>
    <xdr:to>
      <xdr:col>76</xdr:col>
      <xdr:colOff>495300</xdr:colOff>
      <xdr:row>68</xdr:row>
      <xdr:rowOff>0</xdr:rowOff>
    </xdr:to>
    <xdr:sp>
      <xdr:nvSpPr>
        <xdr:cNvPr id="158" name="Line 2284"/>
        <xdr:cNvSpPr>
          <a:spLocks/>
        </xdr:cNvSpPr>
      </xdr:nvSpPr>
      <xdr:spPr>
        <a:xfrm>
          <a:off x="55759350" y="15906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68</xdr:row>
      <xdr:rowOff>76200</xdr:rowOff>
    </xdr:from>
    <xdr:to>
      <xdr:col>78</xdr:col>
      <xdr:colOff>495300</xdr:colOff>
      <xdr:row>68</xdr:row>
      <xdr:rowOff>114300</xdr:rowOff>
    </xdr:to>
    <xdr:sp>
      <xdr:nvSpPr>
        <xdr:cNvPr id="159" name="Line 2285"/>
        <xdr:cNvSpPr>
          <a:spLocks/>
        </xdr:cNvSpPr>
      </xdr:nvSpPr>
      <xdr:spPr>
        <a:xfrm>
          <a:off x="57245250" y="1612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0</xdr:rowOff>
    </xdr:from>
    <xdr:to>
      <xdr:col>87</xdr:col>
      <xdr:colOff>266700</xdr:colOff>
      <xdr:row>89</xdr:row>
      <xdr:rowOff>76200</xdr:rowOff>
    </xdr:to>
    <xdr:sp>
      <xdr:nvSpPr>
        <xdr:cNvPr id="160" name="Line 2290"/>
        <xdr:cNvSpPr>
          <a:spLocks/>
        </xdr:cNvSpPr>
      </xdr:nvSpPr>
      <xdr:spPr>
        <a:xfrm>
          <a:off x="63931800" y="2085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89</xdr:row>
      <xdr:rowOff>76200</xdr:rowOff>
    </xdr:from>
    <xdr:to>
      <xdr:col>88</xdr:col>
      <xdr:colOff>495300</xdr:colOff>
      <xdr:row>89</xdr:row>
      <xdr:rowOff>114300</xdr:rowOff>
    </xdr:to>
    <xdr:sp>
      <xdr:nvSpPr>
        <xdr:cNvPr id="161" name="Line 2291"/>
        <xdr:cNvSpPr>
          <a:spLocks/>
        </xdr:cNvSpPr>
      </xdr:nvSpPr>
      <xdr:spPr>
        <a:xfrm>
          <a:off x="64674750" y="2092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59</xdr:row>
      <xdr:rowOff>76200</xdr:rowOff>
    </xdr:from>
    <xdr:to>
      <xdr:col>73</xdr:col>
      <xdr:colOff>266700</xdr:colOff>
      <xdr:row>59</xdr:row>
      <xdr:rowOff>114300</xdr:rowOff>
    </xdr:to>
    <xdr:sp>
      <xdr:nvSpPr>
        <xdr:cNvPr id="162" name="Line 2315"/>
        <xdr:cNvSpPr>
          <a:spLocks/>
        </xdr:cNvSpPr>
      </xdr:nvSpPr>
      <xdr:spPr>
        <a:xfrm>
          <a:off x="53530500" y="1406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59</xdr:row>
      <xdr:rowOff>0</xdr:rowOff>
    </xdr:from>
    <xdr:to>
      <xdr:col>72</xdr:col>
      <xdr:colOff>495300</xdr:colOff>
      <xdr:row>59</xdr:row>
      <xdr:rowOff>76200</xdr:rowOff>
    </xdr:to>
    <xdr:sp>
      <xdr:nvSpPr>
        <xdr:cNvPr id="163" name="Line 2316"/>
        <xdr:cNvSpPr>
          <a:spLocks/>
        </xdr:cNvSpPr>
      </xdr:nvSpPr>
      <xdr:spPr>
        <a:xfrm>
          <a:off x="52787550" y="1399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58</xdr:row>
      <xdr:rowOff>114300</xdr:rowOff>
    </xdr:from>
    <xdr:to>
      <xdr:col>74</xdr:col>
      <xdr:colOff>495300</xdr:colOff>
      <xdr:row>61</xdr:row>
      <xdr:rowOff>95250</xdr:rowOff>
    </xdr:to>
    <xdr:sp>
      <xdr:nvSpPr>
        <xdr:cNvPr id="164" name="Line 2317"/>
        <xdr:cNvSpPr>
          <a:spLocks/>
        </xdr:cNvSpPr>
      </xdr:nvSpPr>
      <xdr:spPr>
        <a:xfrm>
          <a:off x="52044600" y="138779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61</xdr:row>
      <xdr:rowOff>95250</xdr:rowOff>
    </xdr:from>
    <xdr:to>
      <xdr:col>75</xdr:col>
      <xdr:colOff>266700</xdr:colOff>
      <xdr:row>62</xdr:row>
      <xdr:rowOff>0</xdr:rowOff>
    </xdr:to>
    <xdr:sp>
      <xdr:nvSpPr>
        <xdr:cNvPr id="165" name="Line 2326"/>
        <xdr:cNvSpPr>
          <a:spLocks/>
        </xdr:cNvSpPr>
      </xdr:nvSpPr>
      <xdr:spPr>
        <a:xfrm>
          <a:off x="55016400" y="14544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62</xdr:row>
      <xdr:rowOff>0</xdr:rowOff>
    </xdr:from>
    <xdr:to>
      <xdr:col>76</xdr:col>
      <xdr:colOff>495300</xdr:colOff>
      <xdr:row>62</xdr:row>
      <xdr:rowOff>76200</xdr:rowOff>
    </xdr:to>
    <xdr:sp>
      <xdr:nvSpPr>
        <xdr:cNvPr id="166" name="Line 2327"/>
        <xdr:cNvSpPr>
          <a:spLocks/>
        </xdr:cNvSpPr>
      </xdr:nvSpPr>
      <xdr:spPr>
        <a:xfrm>
          <a:off x="55759350" y="1467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62</xdr:row>
      <xdr:rowOff>76200</xdr:rowOff>
    </xdr:from>
    <xdr:to>
      <xdr:col>77</xdr:col>
      <xdr:colOff>266700</xdr:colOff>
      <xdr:row>62</xdr:row>
      <xdr:rowOff>114300</xdr:rowOff>
    </xdr:to>
    <xdr:sp>
      <xdr:nvSpPr>
        <xdr:cNvPr id="167" name="Line 2328"/>
        <xdr:cNvSpPr>
          <a:spLocks/>
        </xdr:cNvSpPr>
      </xdr:nvSpPr>
      <xdr:spPr>
        <a:xfrm>
          <a:off x="56502300" y="1475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44</xdr:row>
      <xdr:rowOff>0</xdr:rowOff>
    </xdr:from>
    <xdr:to>
      <xdr:col>54</xdr:col>
      <xdr:colOff>495300</xdr:colOff>
      <xdr:row>44</xdr:row>
      <xdr:rowOff>76200</xdr:rowOff>
    </xdr:to>
    <xdr:sp>
      <xdr:nvSpPr>
        <xdr:cNvPr id="168" name="Line 2334"/>
        <xdr:cNvSpPr>
          <a:spLocks/>
        </xdr:cNvSpPr>
      </xdr:nvSpPr>
      <xdr:spPr>
        <a:xfrm>
          <a:off x="39414450" y="10563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76200</xdr:rowOff>
    </xdr:from>
    <xdr:to>
      <xdr:col>55</xdr:col>
      <xdr:colOff>266700</xdr:colOff>
      <xdr:row>44</xdr:row>
      <xdr:rowOff>114300</xdr:rowOff>
    </xdr:to>
    <xdr:sp>
      <xdr:nvSpPr>
        <xdr:cNvPr id="169" name="Line 2335"/>
        <xdr:cNvSpPr>
          <a:spLocks/>
        </xdr:cNvSpPr>
      </xdr:nvSpPr>
      <xdr:spPr>
        <a:xfrm>
          <a:off x="40157400" y="1063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46</xdr:row>
      <xdr:rowOff>114300</xdr:rowOff>
    </xdr:from>
    <xdr:to>
      <xdr:col>57</xdr:col>
      <xdr:colOff>266700</xdr:colOff>
      <xdr:row>47</xdr:row>
      <xdr:rowOff>0</xdr:rowOff>
    </xdr:to>
    <xdr:sp>
      <xdr:nvSpPr>
        <xdr:cNvPr id="170" name="Line 2343"/>
        <xdr:cNvSpPr>
          <a:spLocks/>
        </xdr:cNvSpPr>
      </xdr:nvSpPr>
      <xdr:spPr>
        <a:xfrm>
          <a:off x="41652825" y="111347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47</xdr:row>
      <xdr:rowOff>76200</xdr:rowOff>
    </xdr:from>
    <xdr:to>
      <xdr:col>59</xdr:col>
      <xdr:colOff>266700</xdr:colOff>
      <xdr:row>47</xdr:row>
      <xdr:rowOff>114300</xdr:rowOff>
    </xdr:to>
    <xdr:sp>
      <xdr:nvSpPr>
        <xdr:cNvPr id="171" name="Line 2344"/>
        <xdr:cNvSpPr>
          <a:spLocks/>
        </xdr:cNvSpPr>
      </xdr:nvSpPr>
      <xdr:spPr>
        <a:xfrm>
          <a:off x="43129200" y="1132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49</xdr:row>
      <xdr:rowOff>114300</xdr:rowOff>
    </xdr:from>
    <xdr:to>
      <xdr:col>61</xdr:col>
      <xdr:colOff>266700</xdr:colOff>
      <xdr:row>50</xdr:row>
      <xdr:rowOff>0</xdr:rowOff>
    </xdr:to>
    <xdr:sp>
      <xdr:nvSpPr>
        <xdr:cNvPr id="172" name="Line 2349"/>
        <xdr:cNvSpPr>
          <a:spLocks/>
        </xdr:cNvSpPr>
      </xdr:nvSpPr>
      <xdr:spPr>
        <a:xfrm>
          <a:off x="44624625" y="11820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50</xdr:row>
      <xdr:rowOff>0</xdr:rowOff>
    </xdr:from>
    <xdr:to>
      <xdr:col>62</xdr:col>
      <xdr:colOff>495300</xdr:colOff>
      <xdr:row>50</xdr:row>
      <xdr:rowOff>76200</xdr:rowOff>
    </xdr:to>
    <xdr:sp>
      <xdr:nvSpPr>
        <xdr:cNvPr id="173" name="Line 2350"/>
        <xdr:cNvSpPr>
          <a:spLocks/>
        </xdr:cNvSpPr>
      </xdr:nvSpPr>
      <xdr:spPr>
        <a:xfrm>
          <a:off x="45358050" y="1193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50</xdr:row>
      <xdr:rowOff>76200</xdr:rowOff>
    </xdr:from>
    <xdr:to>
      <xdr:col>63</xdr:col>
      <xdr:colOff>266700</xdr:colOff>
      <xdr:row>50</xdr:row>
      <xdr:rowOff>114300</xdr:rowOff>
    </xdr:to>
    <xdr:sp>
      <xdr:nvSpPr>
        <xdr:cNvPr id="174" name="Line 2351"/>
        <xdr:cNvSpPr>
          <a:spLocks/>
        </xdr:cNvSpPr>
      </xdr:nvSpPr>
      <xdr:spPr>
        <a:xfrm>
          <a:off x="46101000" y="1201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52</xdr:row>
      <xdr:rowOff>114300</xdr:rowOff>
    </xdr:from>
    <xdr:to>
      <xdr:col>65</xdr:col>
      <xdr:colOff>266700</xdr:colOff>
      <xdr:row>53</xdr:row>
      <xdr:rowOff>0</xdr:rowOff>
    </xdr:to>
    <xdr:sp>
      <xdr:nvSpPr>
        <xdr:cNvPr id="175" name="Line 2356"/>
        <xdr:cNvSpPr>
          <a:spLocks/>
        </xdr:cNvSpPr>
      </xdr:nvSpPr>
      <xdr:spPr>
        <a:xfrm>
          <a:off x="47586900" y="12506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0</xdr:rowOff>
    </xdr:from>
    <xdr:to>
      <xdr:col>66</xdr:col>
      <xdr:colOff>495300</xdr:colOff>
      <xdr:row>53</xdr:row>
      <xdr:rowOff>76200</xdr:rowOff>
    </xdr:to>
    <xdr:sp>
      <xdr:nvSpPr>
        <xdr:cNvPr id="176" name="Line 2357"/>
        <xdr:cNvSpPr>
          <a:spLocks/>
        </xdr:cNvSpPr>
      </xdr:nvSpPr>
      <xdr:spPr>
        <a:xfrm>
          <a:off x="48329850" y="12620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53</xdr:row>
      <xdr:rowOff>76200</xdr:rowOff>
    </xdr:from>
    <xdr:to>
      <xdr:col>67</xdr:col>
      <xdr:colOff>266700</xdr:colOff>
      <xdr:row>53</xdr:row>
      <xdr:rowOff>114300</xdr:rowOff>
    </xdr:to>
    <xdr:sp>
      <xdr:nvSpPr>
        <xdr:cNvPr id="177" name="Line 2358"/>
        <xdr:cNvSpPr>
          <a:spLocks/>
        </xdr:cNvSpPr>
      </xdr:nvSpPr>
      <xdr:spPr>
        <a:xfrm>
          <a:off x="49072800" y="1269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0</xdr:rowOff>
    </xdr:from>
    <xdr:to>
      <xdr:col>64</xdr:col>
      <xdr:colOff>495300</xdr:colOff>
      <xdr:row>56</xdr:row>
      <xdr:rowOff>76200</xdr:rowOff>
    </xdr:to>
    <xdr:sp>
      <xdr:nvSpPr>
        <xdr:cNvPr id="178" name="Line 2363"/>
        <xdr:cNvSpPr>
          <a:spLocks/>
        </xdr:cNvSpPr>
      </xdr:nvSpPr>
      <xdr:spPr>
        <a:xfrm>
          <a:off x="46843950" y="1330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76200</xdr:rowOff>
    </xdr:from>
    <xdr:to>
      <xdr:col>65</xdr:col>
      <xdr:colOff>266700</xdr:colOff>
      <xdr:row>56</xdr:row>
      <xdr:rowOff>114300</xdr:rowOff>
    </xdr:to>
    <xdr:sp>
      <xdr:nvSpPr>
        <xdr:cNvPr id="179" name="Line 2364"/>
        <xdr:cNvSpPr>
          <a:spLocks/>
        </xdr:cNvSpPr>
      </xdr:nvSpPr>
      <xdr:spPr>
        <a:xfrm>
          <a:off x="47586900" y="1338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63</xdr:col>
      <xdr:colOff>266700</xdr:colOff>
      <xdr:row>56</xdr:row>
      <xdr:rowOff>0</xdr:rowOff>
    </xdr:to>
    <xdr:sp>
      <xdr:nvSpPr>
        <xdr:cNvPr id="180" name="Line 2368"/>
        <xdr:cNvSpPr>
          <a:spLocks/>
        </xdr:cNvSpPr>
      </xdr:nvSpPr>
      <xdr:spPr>
        <a:xfrm>
          <a:off x="46101000" y="1319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71</xdr:col>
      <xdr:colOff>266700</xdr:colOff>
      <xdr:row>63</xdr:row>
      <xdr:rowOff>114300</xdr:rowOff>
    </xdr:to>
    <xdr:sp>
      <xdr:nvSpPr>
        <xdr:cNvPr id="181" name="Line 2371"/>
        <xdr:cNvSpPr>
          <a:spLocks/>
        </xdr:cNvSpPr>
      </xdr:nvSpPr>
      <xdr:spPr>
        <a:xfrm>
          <a:off x="46101000" y="13192125"/>
          <a:ext cx="6686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66</xdr:row>
      <xdr:rowOff>114300</xdr:rowOff>
    </xdr:from>
    <xdr:to>
      <xdr:col>75</xdr:col>
      <xdr:colOff>266700</xdr:colOff>
      <xdr:row>67</xdr:row>
      <xdr:rowOff>85725</xdr:rowOff>
    </xdr:to>
    <xdr:sp>
      <xdr:nvSpPr>
        <xdr:cNvPr id="182" name="Line 2372"/>
        <xdr:cNvSpPr>
          <a:spLocks/>
        </xdr:cNvSpPr>
      </xdr:nvSpPr>
      <xdr:spPr>
        <a:xfrm flipH="1" flipV="1">
          <a:off x="55016400" y="15706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66675</xdr:rowOff>
    </xdr:from>
    <xdr:to>
      <xdr:col>44</xdr:col>
      <xdr:colOff>495300</xdr:colOff>
      <xdr:row>41</xdr:row>
      <xdr:rowOff>114300</xdr:rowOff>
    </xdr:to>
    <xdr:sp>
      <xdr:nvSpPr>
        <xdr:cNvPr id="183" name="Line 2375"/>
        <xdr:cNvSpPr>
          <a:spLocks/>
        </xdr:cNvSpPr>
      </xdr:nvSpPr>
      <xdr:spPr>
        <a:xfrm flipV="1">
          <a:off x="31984950" y="99441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0</xdr:rowOff>
    </xdr:from>
    <xdr:to>
      <xdr:col>45</xdr:col>
      <xdr:colOff>266700</xdr:colOff>
      <xdr:row>41</xdr:row>
      <xdr:rowOff>66675</xdr:rowOff>
    </xdr:to>
    <xdr:sp>
      <xdr:nvSpPr>
        <xdr:cNvPr id="184" name="Line 2376"/>
        <xdr:cNvSpPr>
          <a:spLocks/>
        </xdr:cNvSpPr>
      </xdr:nvSpPr>
      <xdr:spPr>
        <a:xfrm flipV="1">
          <a:off x="32727900" y="9877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52</xdr:col>
      <xdr:colOff>504825</xdr:colOff>
      <xdr:row>38</xdr:row>
      <xdr:rowOff>161925</xdr:rowOff>
    </xdr:to>
    <xdr:sp>
      <xdr:nvSpPr>
        <xdr:cNvPr id="185" name="Line 2380"/>
        <xdr:cNvSpPr>
          <a:spLocks/>
        </xdr:cNvSpPr>
      </xdr:nvSpPr>
      <xdr:spPr>
        <a:xfrm flipV="1">
          <a:off x="37928550" y="93059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161925</xdr:rowOff>
    </xdr:from>
    <xdr:to>
      <xdr:col>51</xdr:col>
      <xdr:colOff>266700</xdr:colOff>
      <xdr:row>39</xdr:row>
      <xdr:rowOff>0</xdr:rowOff>
    </xdr:to>
    <xdr:sp>
      <xdr:nvSpPr>
        <xdr:cNvPr id="186" name="Line 2381"/>
        <xdr:cNvSpPr>
          <a:spLocks/>
        </xdr:cNvSpPr>
      </xdr:nvSpPr>
      <xdr:spPr>
        <a:xfrm flipV="1">
          <a:off x="37185600" y="93535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41</xdr:row>
      <xdr:rowOff>152400</xdr:rowOff>
    </xdr:from>
    <xdr:to>
      <xdr:col>41</xdr:col>
      <xdr:colOff>266700</xdr:colOff>
      <xdr:row>42</xdr:row>
      <xdr:rowOff>0</xdr:rowOff>
    </xdr:to>
    <xdr:sp>
      <xdr:nvSpPr>
        <xdr:cNvPr id="187" name="Line 2384"/>
        <xdr:cNvSpPr>
          <a:spLocks/>
        </xdr:cNvSpPr>
      </xdr:nvSpPr>
      <xdr:spPr>
        <a:xfrm>
          <a:off x="29756100" y="10029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41</xdr:row>
      <xdr:rowOff>152400</xdr:rowOff>
    </xdr:to>
    <xdr:sp>
      <xdr:nvSpPr>
        <xdr:cNvPr id="188" name="Line 2385"/>
        <xdr:cNvSpPr>
          <a:spLocks/>
        </xdr:cNvSpPr>
      </xdr:nvSpPr>
      <xdr:spPr>
        <a:xfrm>
          <a:off x="29013150" y="9991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51</xdr:row>
      <xdr:rowOff>0</xdr:rowOff>
    </xdr:from>
    <xdr:to>
      <xdr:col>52</xdr:col>
      <xdr:colOff>495300</xdr:colOff>
      <xdr:row>51</xdr:row>
      <xdr:rowOff>142875</xdr:rowOff>
    </xdr:to>
    <xdr:sp>
      <xdr:nvSpPr>
        <xdr:cNvPr id="189" name="Line 2389"/>
        <xdr:cNvSpPr>
          <a:spLocks/>
        </xdr:cNvSpPr>
      </xdr:nvSpPr>
      <xdr:spPr>
        <a:xfrm>
          <a:off x="37928550" y="12163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152400</xdr:rowOff>
    </xdr:from>
    <xdr:to>
      <xdr:col>51</xdr:col>
      <xdr:colOff>266700</xdr:colOff>
      <xdr:row>51</xdr:row>
      <xdr:rowOff>0</xdr:rowOff>
    </xdr:to>
    <xdr:sp>
      <xdr:nvSpPr>
        <xdr:cNvPr id="190" name="Line 2390"/>
        <xdr:cNvSpPr>
          <a:spLocks/>
        </xdr:cNvSpPr>
      </xdr:nvSpPr>
      <xdr:spPr>
        <a:xfrm>
          <a:off x="37185600" y="1208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50</xdr:row>
      <xdr:rowOff>114300</xdr:rowOff>
    </xdr:from>
    <xdr:to>
      <xdr:col>50</xdr:col>
      <xdr:colOff>495300</xdr:colOff>
      <xdr:row>50</xdr:row>
      <xdr:rowOff>152400</xdr:rowOff>
    </xdr:to>
    <xdr:sp>
      <xdr:nvSpPr>
        <xdr:cNvPr id="191" name="Line 2391"/>
        <xdr:cNvSpPr>
          <a:spLocks/>
        </xdr:cNvSpPr>
      </xdr:nvSpPr>
      <xdr:spPr>
        <a:xfrm>
          <a:off x="36442650" y="1204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51</xdr:row>
      <xdr:rowOff>142875</xdr:rowOff>
    </xdr:from>
    <xdr:to>
      <xdr:col>53</xdr:col>
      <xdr:colOff>266700</xdr:colOff>
      <xdr:row>52</xdr:row>
      <xdr:rowOff>114300</xdr:rowOff>
    </xdr:to>
    <xdr:sp>
      <xdr:nvSpPr>
        <xdr:cNvPr id="192" name="Line 2392"/>
        <xdr:cNvSpPr>
          <a:spLocks/>
        </xdr:cNvSpPr>
      </xdr:nvSpPr>
      <xdr:spPr>
        <a:xfrm flipH="1" flipV="1">
          <a:off x="38671500" y="12306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41</xdr:row>
      <xdr:rowOff>0</xdr:rowOff>
    </xdr:from>
    <xdr:to>
      <xdr:col>36</xdr:col>
      <xdr:colOff>495300</xdr:colOff>
      <xdr:row>41</xdr:row>
      <xdr:rowOff>76200</xdr:rowOff>
    </xdr:to>
    <xdr:sp>
      <xdr:nvSpPr>
        <xdr:cNvPr id="193" name="Line 2398"/>
        <xdr:cNvSpPr>
          <a:spLocks/>
        </xdr:cNvSpPr>
      </xdr:nvSpPr>
      <xdr:spPr>
        <a:xfrm>
          <a:off x="26041350" y="9877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76200</xdr:rowOff>
    </xdr:from>
    <xdr:to>
      <xdr:col>37</xdr:col>
      <xdr:colOff>266700</xdr:colOff>
      <xdr:row>41</xdr:row>
      <xdr:rowOff>114300</xdr:rowOff>
    </xdr:to>
    <xdr:sp>
      <xdr:nvSpPr>
        <xdr:cNvPr id="194" name="Line 2399"/>
        <xdr:cNvSpPr>
          <a:spLocks/>
        </xdr:cNvSpPr>
      </xdr:nvSpPr>
      <xdr:spPr>
        <a:xfrm>
          <a:off x="26784300" y="9953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195" name="Line 2401"/>
        <xdr:cNvSpPr>
          <a:spLocks/>
        </xdr:cNvSpPr>
      </xdr:nvSpPr>
      <xdr:spPr>
        <a:xfrm>
          <a:off x="2306955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31</xdr:col>
      <xdr:colOff>266700</xdr:colOff>
      <xdr:row>38</xdr:row>
      <xdr:rowOff>76200</xdr:rowOff>
    </xdr:to>
    <xdr:sp>
      <xdr:nvSpPr>
        <xdr:cNvPr id="196" name="Line 2402"/>
        <xdr:cNvSpPr>
          <a:spLocks/>
        </xdr:cNvSpPr>
      </xdr:nvSpPr>
      <xdr:spPr>
        <a:xfrm>
          <a:off x="20840700" y="9077325"/>
          <a:ext cx="2228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68</xdr:col>
      <xdr:colOff>0</xdr:colOff>
      <xdr:row>88</xdr:row>
      <xdr:rowOff>0</xdr:rowOff>
    </xdr:to>
    <xdr:sp>
      <xdr:nvSpPr>
        <xdr:cNvPr id="197" name="text 55"/>
        <xdr:cNvSpPr txBox="1">
          <a:spLocks noChangeArrowheads="1"/>
        </xdr:cNvSpPr>
      </xdr:nvSpPr>
      <xdr:spPr>
        <a:xfrm>
          <a:off x="36175950" y="201644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266700</xdr:colOff>
      <xdr:row>36</xdr:row>
      <xdr:rowOff>114300</xdr:rowOff>
    </xdr:from>
    <xdr:to>
      <xdr:col>172</xdr:col>
      <xdr:colOff>495300</xdr:colOff>
      <xdr:row>36</xdr:row>
      <xdr:rowOff>114300</xdr:rowOff>
    </xdr:to>
    <xdr:sp>
      <xdr:nvSpPr>
        <xdr:cNvPr id="198" name="Line 2405"/>
        <xdr:cNvSpPr>
          <a:spLocks/>
        </xdr:cNvSpPr>
      </xdr:nvSpPr>
      <xdr:spPr>
        <a:xfrm>
          <a:off x="122624850" y="884872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35</xdr:row>
      <xdr:rowOff>85725</xdr:rowOff>
    </xdr:from>
    <xdr:to>
      <xdr:col>163</xdr:col>
      <xdr:colOff>266700</xdr:colOff>
      <xdr:row>36</xdr:row>
      <xdr:rowOff>0</xdr:rowOff>
    </xdr:to>
    <xdr:sp>
      <xdr:nvSpPr>
        <xdr:cNvPr id="199" name="Line 2408"/>
        <xdr:cNvSpPr>
          <a:spLocks/>
        </xdr:cNvSpPr>
      </xdr:nvSpPr>
      <xdr:spPr>
        <a:xfrm>
          <a:off x="120396000" y="8591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36</xdr:row>
      <xdr:rowOff>0</xdr:rowOff>
    </xdr:from>
    <xdr:to>
      <xdr:col>164</xdr:col>
      <xdr:colOff>495300</xdr:colOff>
      <xdr:row>36</xdr:row>
      <xdr:rowOff>76200</xdr:rowOff>
    </xdr:to>
    <xdr:sp>
      <xdr:nvSpPr>
        <xdr:cNvPr id="200" name="Line 2409"/>
        <xdr:cNvSpPr>
          <a:spLocks/>
        </xdr:cNvSpPr>
      </xdr:nvSpPr>
      <xdr:spPr>
        <a:xfrm>
          <a:off x="1211389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36</xdr:row>
      <xdr:rowOff>76200</xdr:rowOff>
    </xdr:from>
    <xdr:to>
      <xdr:col>165</xdr:col>
      <xdr:colOff>266700</xdr:colOff>
      <xdr:row>36</xdr:row>
      <xdr:rowOff>114300</xdr:rowOff>
    </xdr:to>
    <xdr:sp>
      <xdr:nvSpPr>
        <xdr:cNvPr id="201" name="Line 2410"/>
        <xdr:cNvSpPr>
          <a:spLocks/>
        </xdr:cNvSpPr>
      </xdr:nvSpPr>
      <xdr:spPr>
        <a:xfrm>
          <a:off x="121881900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34</xdr:row>
      <xdr:rowOff>114300</xdr:rowOff>
    </xdr:from>
    <xdr:to>
      <xdr:col>162</xdr:col>
      <xdr:colOff>495300</xdr:colOff>
      <xdr:row>35</xdr:row>
      <xdr:rowOff>85725</xdr:rowOff>
    </xdr:to>
    <xdr:sp>
      <xdr:nvSpPr>
        <xdr:cNvPr id="202" name="Line 2411"/>
        <xdr:cNvSpPr>
          <a:spLocks/>
        </xdr:cNvSpPr>
      </xdr:nvSpPr>
      <xdr:spPr>
        <a:xfrm flipH="1" flipV="1">
          <a:off x="119653050" y="8391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44</xdr:row>
      <xdr:rowOff>114300</xdr:rowOff>
    </xdr:from>
    <xdr:to>
      <xdr:col>139</xdr:col>
      <xdr:colOff>266700</xdr:colOff>
      <xdr:row>44</xdr:row>
      <xdr:rowOff>152400</xdr:rowOff>
    </xdr:to>
    <xdr:sp>
      <xdr:nvSpPr>
        <xdr:cNvPr id="203" name="Line 2417"/>
        <xdr:cNvSpPr>
          <a:spLocks/>
        </xdr:cNvSpPr>
      </xdr:nvSpPr>
      <xdr:spPr>
        <a:xfrm flipV="1">
          <a:off x="1025461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44</xdr:row>
      <xdr:rowOff>152400</xdr:rowOff>
    </xdr:from>
    <xdr:to>
      <xdr:col>138</xdr:col>
      <xdr:colOff>476250</xdr:colOff>
      <xdr:row>45</xdr:row>
      <xdr:rowOff>0</xdr:rowOff>
    </xdr:to>
    <xdr:sp>
      <xdr:nvSpPr>
        <xdr:cNvPr id="204" name="Line 2418"/>
        <xdr:cNvSpPr>
          <a:spLocks/>
        </xdr:cNvSpPr>
      </xdr:nvSpPr>
      <xdr:spPr>
        <a:xfrm flipV="1">
          <a:off x="1018032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143</xdr:col>
      <xdr:colOff>266700</xdr:colOff>
      <xdr:row>44</xdr:row>
      <xdr:rowOff>152400</xdr:rowOff>
    </xdr:to>
    <xdr:sp>
      <xdr:nvSpPr>
        <xdr:cNvPr id="205" name="Line 2419"/>
        <xdr:cNvSpPr>
          <a:spLocks/>
        </xdr:cNvSpPr>
      </xdr:nvSpPr>
      <xdr:spPr>
        <a:xfrm flipV="1">
          <a:off x="1055179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44</xdr:row>
      <xdr:rowOff>152400</xdr:rowOff>
    </xdr:from>
    <xdr:to>
      <xdr:col>142</xdr:col>
      <xdr:colOff>476250</xdr:colOff>
      <xdr:row>45</xdr:row>
      <xdr:rowOff>0</xdr:rowOff>
    </xdr:to>
    <xdr:sp>
      <xdr:nvSpPr>
        <xdr:cNvPr id="206" name="Line 2420"/>
        <xdr:cNvSpPr>
          <a:spLocks/>
        </xdr:cNvSpPr>
      </xdr:nvSpPr>
      <xdr:spPr>
        <a:xfrm flipV="1">
          <a:off x="1047750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37</xdr:row>
      <xdr:rowOff>152400</xdr:rowOff>
    </xdr:from>
    <xdr:to>
      <xdr:col>130</xdr:col>
      <xdr:colOff>495300</xdr:colOff>
      <xdr:row>38</xdr:row>
      <xdr:rowOff>0</xdr:rowOff>
    </xdr:to>
    <xdr:sp>
      <xdr:nvSpPr>
        <xdr:cNvPr id="207" name="Line 2440"/>
        <xdr:cNvSpPr>
          <a:spLocks/>
        </xdr:cNvSpPr>
      </xdr:nvSpPr>
      <xdr:spPr>
        <a:xfrm>
          <a:off x="95859600" y="91154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37</xdr:row>
      <xdr:rowOff>152400</xdr:rowOff>
    </xdr:to>
    <xdr:sp>
      <xdr:nvSpPr>
        <xdr:cNvPr id="208" name="Line 2441"/>
        <xdr:cNvSpPr>
          <a:spLocks/>
        </xdr:cNvSpPr>
      </xdr:nvSpPr>
      <xdr:spPr>
        <a:xfrm>
          <a:off x="951166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45</xdr:row>
      <xdr:rowOff>114300</xdr:rowOff>
    </xdr:from>
    <xdr:to>
      <xdr:col>125</xdr:col>
      <xdr:colOff>266700</xdr:colOff>
      <xdr:row>51</xdr:row>
      <xdr:rowOff>114300</xdr:rowOff>
    </xdr:to>
    <xdr:sp>
      <xdr:nvSpPr>
        <xdr:cNvPr id="209" name="Line 2456"/>
        <xdr:cNvSpPr>
          <a:spLocks/>
        </xdr:cNvSpPr>
      </xdr:nvSpPr>
      <xdr:spPr>
        <a:xfrm flipV="1">
          <a:off x="88430100" y="10906125"/>
          <a:ext cx="4476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45</xdr:row>
      <xdr:rowOff>114300</xdr:rowOff>
    </xdr:from>
    <xdr:to>
      <xdr:col>125</xdr:col>
      <xdr:colOff>266700</xdr:colOff>
      <xdr:row>47</xdr:row>
      <xdr:rowOff>0</xdr:rowOff>
    </xdr:to>
    <xdr:sp>
      <xdr:nvSpPr>
        <xdr:cNvPr id="210" name="Line 2478"/>
        <xdr:cNvSpPr>
          <a:spLocks/>
        </xdr:cNvSpPr>
      </xdr:nvSpPr>
      <xdr:spPr>
        <a:xfrm flipV="1">
          <a:off x="90658950" y="10906125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44</xdr:row>
      <xdr:rowOff>114300</xdr:rowOff>
    </xdr:from>
    <xdr:to>
      <xdr:col>135</xdr:col>
      <xdr:colOff>266700</xdr:colOff>
      <xdr:row>44</xdr:row>
      <xdr:rowOff>152400</xdr:rowOff>
    </xdr:to>
    <xdr:sp>
      <xdr:nvSpPr>
        <xdr:cNvPr id="211" name="Line 2487"/>
        <xdr:cNvSpPr>
          <a:spLocks/>
        </xdr:cNvSpPr>
      </xdr:nvSpPr>
      <xdr:spPr>
        <a:xfrm flipV="1">
          <a:off x="995743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44</xdr:row>
      <xdr:rowOff>152400</xdr:rowOff>
    </xdr:from>
    <xdr:to>
      <xdr:col>134</xdr:col>
      <xdr:colOff>476250</xdr:colOff>
      <xdr:row>45</xdr:row>
      <xdr:rowOff>0</xdr:rowOff>
    </xdr:to>
    <xdr:sp>
      <xdr:nvSpPr>
        <xdr:cNvPr id="212" name="Line 2488"/>
        <xdr:cNvSpPr>
          <a:spLocks/>
        </xdr:cNvSpPr>
      </xdr:nvSpPr>
      <xdr:spPr>
        <a:xfrm flipV="1">
          <a:off x="988314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142875</xdr:rowOff>
    </xdr:from>
    <xdr:to>
      <xdr:col>132</xdr:col>
      <xdr:colOff>476250</xdr:colOff>
      <xdr:row>46</xdr:row>
      <xdr:rowOff>114300</xdr:rowOff>
    </xdr:to>
    <xdr:sp>
      <xdr:nvSpPr>
        <xdr:cNvPr id="213" name="Line 2495"/>
        <xdr:cNvSpPr>
          <a:spLocks/>
        </xdr:cNvSpPr>
      </xdr:nvSpPr>
      <xdr:spPr>
        <a:xfrm flipH="1">
          <a:off x="973455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45</xdr:row>
      <xdr:rowOff>0</xdr:rowOff>
    </xdr:from>
    <xdr:to>
      <xdr:col>133</xdr:col>
      <xdr:colOff>247650</xdr:colOff>
      <xdr:row>45</xdr:row>
      <xdr:rowOff>142875</xdr:rowOff>
    </xdr:to>
    <xdr:sp>
      <xdr:nvSpPr>
        <xdr:cNvPr id="214" name="Line 2496"/>
        <xdr:cNvSpPr>
          <a:spLocks/>
        </xdr:cNvSpPr>
      </xdr:nvSpPr>
      <xdr:spPr>
        <a:xfrm flipH="1">
          <a:off x="980884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142875</xdr:rowOff>
    </xdr:from>
    <xdr:to>
      <xdr:col>136</xdr:col>
      <xdr:colOff>476250</xdr:colOff>
      <xdr:row>46</xdr:row>
      <xdr:rowOff>114300</xdr:rowOff>
    </xdr:to>
    <xdr:sp>
      <xdr:nvSpPr>
        <xdr:cNvPr id="215" name="Line 2500"/>
        <xdr:cNvSpPr>
          <a:spLocks/>
        </xdr:cNvSpPr>
      </xdr:nvSpPr>
      <xdr:spPr>
        <a:xfrm flipH="1">
          <a:off x="1003173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45</xdr:row>
      <xdr:rowOff>0</xdr:rowOff>
    </xdr:from>
    <xdr:to>
      <xdr:col>137</xdr:col>
      <xdr:colOff>247650</xdr:colOff>
      <xdr:row>45</xdr:row>
      <xdr:rowOff>142875</xdr:rowOff>
    </xdr:to>
    <xdr:sp>
      <xdr:nvSpPr>
        <xdr:cNvPr id="216" name="Line 2501"/>
        <xdr:cNvSpPr>
          <a:spLocks/>
        </xdr:cNvSpPr>
      </xdr:nvSpPr>
      <xdr:spPr>
        <a:xfrm flipH="1">
          <a:off x="1010602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68</xdr:row>
      <xdr:rowOff>76200</xdr:rowOff>
    </xdr:from>
    <xdr:to>
      <xdr:col>124</xdr:col>
      <xdr:colOff>476250</xdr:colOff>
      <xdr:row>68</xdr:row>
      <xdr:rowOff>114300</xdr:rowOff>
    </xdr:to>
    <xdr:sp>
      <xdr:nvSpPr>
        <xdr:cNvPr id="217" name="Line 2502"/>
        <xdr:cNvSpPr>
          <a:spLocks/>
        </xdr:cNvSpPr>
      </xdr:nvSpPr>
      <xdr:spPr>
        <a:xfrm flipH="1">
          <a:off x="91401900" y="1612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68</xdr:row>
      <xdr:rowOff>0</xdr:rowOff>
    </xdr:from>
    <xdr:to>
      <xdr:col>125</xdr:col>
      <xdr:colOff>247650</xdr:colOff>
      <xdr:row>68</xdr:row>
      <xdr:rowOff>76200</xdr:rowOff>
    </xdr:to>
    <xdr:sp>
      <xdr:nvSpPr>
        <xdr:cNvPr id="218" name="Line 2503"/>
        <xdr:cNvSpPr>
          <a:spLocks/>
        </xdr:cNvSpPr>
      </xdr:nvSpPr>
      <xdr:spPr>
        <a:xfrm flipH="1">
          <a:off x="92144850" y="1604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67</xdr:row>
      <xdr:rowOff>85725</xdr:rowOff>
    </xdr:from>
    <xdr:to>
      <xdr:col>126</xdr:col>
      <xdr:colOff>476250</xdr:colOff>
      <xdr:row>68</xdr:row>
      <xdr:rowOff>0</xdr:rowOff>
    </xdr:to>
    <xdr:sp>
      <xdr:nvSpPr>
        <xdr:cNvPr id="219" name="Line 2505"/>
        <xdr:cNvSpPr>
          <a:spLocks/>
        </xdr:cNvSpPr>
      </xdr:nvSpPr>
      <xdr:spPr>
        <a:xfrm flipH="1">
          <a:off x="92887800" y="15906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66</xdr:row>
      <xdr:rowOff>114300</xdr:rowOff>
    </xdr:from>
    <xdr:to>
      <xdr:col>127</xdr:col>
      <xdr:colOff>247650</xdr:colOff>
      <xdr:row>67</xdr:row>
      <xdr:rowOff>85725</xdr:rowOff>
    </xdr:to>
    <xdr:sp>
      <xdr:nvSpPr>
        <xdr:cNvPr id="220" name="Line 2506"/>
        <xdr:cNvSpPr>
          <a:spLocks/>
        </xdr:cNvSpPr>
      </xdr:nvSpPr>
      <xdr:spPr>
        <a:xfrm flipH="1">
          <a:off x="93630750" y="15706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59</xdr:row>
      <xdr:rowOff>76200</xdr:rowOff>
    </xdr:from>
    <xdr:to>
      <xdr:col>121</xdr:col>
      <xdr:colOff>247650</xdr:colOff>
      <xdr:row>59</xdr:row>
      <xdr:rowOff>114300</xdr:rowOff>
    </xdr:to>
    <xdr:sp>
      <xdr:nvSpPr>
        <xdr:cNvPr id="221" name="Line 2507"/>
        <xdr:cNvSpPr>
          <a:spLocks/>
        </xdr:cNvSpPr>
      </xdr:nvSpPr>
      <xdr:spPr>
        <a:xfrm flipH="1">
          <a:off x="89173050" y="1406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59</xdr:row>
      <xdr:rowOff>0</xdr:rowOff>
    </xdr:from>
    <xdr:to>
      <xdr:col>122</xdr:col>
      <xdr:colOff>476250</xdr:colOff>
      <xdr:row>59</xdr:row>
      <xdr:rowOff>76200</xdr:rowOff>
    </xdr:to>
    <xdr:sp>
      <xdr:nvSpPr>
        <xdr:cNvPr id="222" name="Line 2508"/>
        <xdr:cNvSpPr>
          <a:spLocks/>
        </xdr:cNvSpPr>
      </xdr:nvSpPr>
      <xdr:spPr>
        <a:xfrm flipH="1">
          <a:off x="89916000" y="1399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58</xdr:row>
      <xdr:rowOff>85725</xdr:rowOff>
    </xdr:from>
    <xdr:to>
      <xdr:col>123</xdr:col>
      <xdr:colOff>247650</xdr:colOff>
      <xdr:row>59</xdr:row>
      <xdr:rowOff>0</xdr:rowOff>
    </xdr:to>
    <xdr:sp>
      <xdr:nvSpPr>
        <xdr:cNvPr id="223" name="Line 2510"/>
        <xdr:cNvSpPr>
          <a:spLocks/>
        </xdr:cNvSpPr>
      </xdr:nvSpPr>
      <xdr:spPr>
        <a:xfrm flipH="1">
          <a:off x="90658950" y="13849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57</xdr:row>
      <xdr:rowOff>114300</xdr:rowOff>
    </xdr:from>
    <xdr:to>
      <xdr:col>124</xdr:col>
      <xdr:colOff>476250</xdr:colOff>
      <xdr:row>58</xdr:row>
      <xdr:rowOff>85725</xdr:rowOff>
    </xdr:to>
    <xdr:sp>
      <xdr:nvSpPr>
        <xdr:cNvPr id="224" name="Line 2511"/>
        <xdr:cNvSpPr>
          <a:spLocks/>
        </xdr:cNvSpPr>
      </xdr:nvSpPr>
      <xdr:spPr>
        <a:xfrm flipH="1">
          <a:off x="91401900" y="13649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45</xdr:row>
      <xdr:rowOff>142875</xdr:rowOff>
    </xdr:from>
    <xdr:to>
      <xdr:col>140</xdr:col>
      <xdr:colOff>476250</xdr:colOff>
      <xdr:row>46</xdr:row>
      <xdr:rowOff>114300</xdr:rowOff>
    </xdr:to>
    <xdr:sp>
      <xdr:nvSpPr>
        <xdr:cNvPr id="225" name="Line 2514"/>
        <xdr:cNvSpPr>
          <a:spLocks/>
        </xdr:cNvSpPr>
      </xdr:nvSpPr>
      <xdr:spPr>
        <a:xfrm flipH="1">
          <a:off x="1032891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45</xdr:row>
      <xdr:rowOff>0</xdr:rowOff>
    </xdr:from>
    <xdr:to>
      <xdr:col>141</xdr:col>
      <xdr:colOff>247650</xdr:colOff>
      <xdr:row>45</xdr:row>
      <xdr:rowOff>142875</xdr:rowOff>
    </xdr:to>
    <xdr:sp>
      <xdr:nvSpPr>
        <xdr:cNvPr id="226" name="Line 2515"/>
        <xdr:cNvSpPr>
          <a:spLocks/>
        </xdr:cNvSpPr>
      </xdr:nvSpPr>
      <xdr:spPr>
        <a:xfrm flipH="1">
          <a:off x="1040320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53</xdr:row>
      <xdr:rowOff>76200</xdr:rowOff>
    </xdr:from>
    <xdr:to>
      <xdr:col>120</xdr:col>
      <xdr:colOff>476250</xdr:colOff>
      <xdr:row>53</xdr:row>
      <xdr:rowOff>114300</xdr:rowOff>
    </xdr:to>
    <xdr:sp>
      <xdr:nvSpPr>
        <xdr:cNvPr id="227" name="Line 2516"/>
        <xdr:cNvSpPr>
          <a:spLocks/>
        </xdr:cNvSpPr>
      </xdr:nvSpPr>
      <xdr:spPr>
        <a:xfrm flipH="1">
          <a:off x="88430100" y="1269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53</xdr:row>
      <xdr:rowOff>0</xdr:rowOff>
    </xdr:from>
    <xdr:to>
      <xdr:col>121</xdr:col>
      <xdr:colOff>247650</xdr:colOff>
      <xdr:row>53</xdr:row>
      <xdr:rowOff>76200</xdr:rowOff>
    </xdr:to>
    <xdr:sp>
      <xdr:nvSpPr>
        <xdr:cNvPr id="228" name="Line 2517"/>
        <xdr:cNvSpPr>
          <a:spLocks/>
        </xdr:cNvSpPr>
      </xdr:nvSpPr>
      <xdr:spPr>
        <a:xfrm flipH="1">
          <a:off x="89173050" y="1262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85725</xdr:rowOff>
    </xdr:from>
    <xdr:to>
      <xdr:col>122</xdr:col>
      <xdr:colOff>476250</xdr:colOff>
      <xdr:row>53</xdr:row>
      <xdr:rowOff>0</xdr:rowOff>
    </xdr:to>
    <xdr:sp>
      <xdr:nvSpPr>
        <xdr:cNvPr id="229" name="Line 2519"/>
        <xdr:cNvSpPr>
          <a:spLocks/>
        </xdr:cNvSpPr>
      </xdr:nvSpPr>
      <xdr:spPr>
        <a:xfrm flipH="1">
          <a:off x="89916000" y="12477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114300</xdr:rowOff>
    </xdr:from>
    <xdr:to>
      <xdr:col>123</xdr:col>
      <xdr:colOff>247650</xdr:colOff>
      <xdr:row>52</xdr:row>
      <xdr:rowOff>85725</xdr:rowOff>
    </xdr:to>
    <xdr:sp>
      <xdr:nvSpPr>
        <xdr:cNvPr id="230" name="Line 2520"/>
        <xdr:cNvSpPr>
          <a:spLocks/>
        </xdr:cNvSpPr>
      </xdr:nvSpPr>
      <xdr:spPr>
        <a:xfrm flipH="1">
          <a:off x="90658950" y="1227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45</xdr:row>
      <xdr:rowOff>142875</xdr:rowOff>
    </xdr:from>
    <xdr:to>
      <xdr:col>129</xdr:col>
      <xdr:colOff>247650</xdr:colOff>
      <xdr:row>46</xdr:row>
      <xdr:rowOff>114300</xdr:rowOff>
    </xdr:to>
    <xdr:sp>
      <xdr:nvSpPr>
        <xdr:cNvPr id="231" name="Line 2521"/>
        <xdr:cNvSpPr>
          <a:spLocks/>
        </xdr:cNvSpPr>
      </xdr:nvSpPr>
      <xdr:spPr>
        <a:xfrm flipH="1">
          <a:off x="95116650" y="10934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45</xdr:row>
      <xdr:rowOff>0</xdr:rowOff>
    </xdr:from>
    <xdr:to>
      <xdr:col>130</xdr:col>
      <xdr:colOff>476250</xdr:colOff>
      <xdr:row>45</xdr:row>
      <xdr:rowOff>142875</xdr:rowOff>
    </xdr:to>
    <xdr:sp>
      <xdr:nvSpPr>
        <xdr:cNvPr id="232" name="Line 2522"/>
        <xdr:cNvSpPr>
          <a:spLocks/>
        </xdr:cNvSpPr>
      </xdr:nvSpPr>
      <xdr:spPr>
        <a:xfrm flipH="1">
          <a:off x="95859600" y="1079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44</xdr:row>
      <xdr:rowOff>152400</xdr:rowOff>
    </xdr:from>
    <xdr:to>
      <xdr:col>131</xdr:col>
      <xdr:colOff>247650</xdr:colOff>
      <xdr:row>45</xdr:row>
      <xdr:rowOff>0</xdr:rowOff>
    </xdr:to>
    <xdr:sp>
      <xdr:nvSpPr>
        <xdr:cNvPr id="233" name="Line 2523"/>
        <xdr:cNvSpPr>
          <a:spLocks/>
        </xdr:cNvSpPr>
      </xdr:nvSpPr>
      <xdr:spPr>
        <a:xfrm flipH="1">
          <a:off x="96602550" y="1071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44</xdr:row>
      <xdr:rowOff>114300</xdr:rowOff>
    </xdr:from>
    <xdr:to>
      <xdr:col>132</xdr:col>
      <xdr:colOff>476250</xdr:colOff>
      <xdr:row>44</xdr:row>
      <xdr:rowOff>152400</xdr:rowOff>
    </xdr:to>
    <xdr:sp>
      <xdr:nvSpPr>
        <xdr:cNvPr id="234" name="Line 2524"/>
        <xdr:cNvSpPr>
          <a:spLocks/>
        </xdr:cNvSpPr>
      </xdr:nvSpPr>
      <xdr:spPr>
        <a:xfrm flipH="1">
          <a:off x="973455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36</xdr:row>
      <xdr:rowOff>152400</xdr:rowOff>
    </xdr:from>
    <xdr:to>
      <xdr:col>167</xdr:col>
      <xdr:colOff>247650</xdr:colOff>
      <xdr:row>37</xdr:row>
      <xdr:rowOff>0</xdr:rowOff>
    </xdr:to>
    <xdr:sp>
      <xdr:nvSpPr>
        <xdr:cNvPr id="235" name="Line 2535"/>
        <xdr:cNvSpPr>
          <a:spLocks/>
        </xdr:cNvSpPr>
      </xdr:nvSpPr>
      <xdr:spPr>
        <a:xfrm flipH="1">
          <a:off x="1233487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36</xdr:row>
      <xdr:rowOff>114300</xdr:rowOff>
    </xdr:from>
    <xdr:to>
      <xdr:col>168</xdr:col>
      <xdr:colOff>476250</xdr:colOff>
      <xdr:row>36</xdr:row>
      <xdr:rowOff>152400</xdr:rowOff>
    </xdr:to>
    <xdr:sp>
      <xdr:nvSpPr>
        <xdr:cNvPr id="236" name="Line 2536"/>
        <xdr:cNvSpPr>
          <a:spLocks/>
        </xdr:cNvSpPr>
      </xdr:nvSpPr>
      <xdr:spPr>
        <a:xfrm flipH="1">
          <a:off x="12409170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41</xdr:row>
      <xdr:rowOff>0</xdr:rowOff>
    </xdr:from>
    <xdr:to>
      <xdr:col>159</xdr:col>
      <xdr:colOff>247650</xdr:colOff>
      <xdr:row>41</xdr:row>
      <xdr:rowOff>76200</xdr:rowOff>
    </xdr:to>
    <xdr:sp>
      <xdr:nvSpPr>
        <xdr:cNvPr id="237" name="Line 2537"/>
        <xdr:cNvSpPr>
          <a:spLocks/>
        </xdr:cNvSpPr>
      </xdr:nvSpPr>
      <xdr:spPr>
        <a:xfrm flipH="1">
          <a:off x="1174051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41</xdr:row>
      <xdr:rowOff>76200</xdr:rowOff>
    </xdr:from>
    <xdr:to>
      <xdr:col>158</xdr:col>
      <xdr:colOff>476250</xdr:colOff>
      <xdr:row>41</xdr:row>
      <xdr:rowOff>114300</xdr:rowOff>
    </xdr:to>
    <xdr:sp>
      <xdr:nvSpPr>
        <xdr:cNvPr id="238" name="Line 2538"/>
        <xdr:cNvSpPr>
          <a:spLocks/>
        </xdr:cNvSpPr>
      </xdr:nvSpPr>
      <xdr:spPr>
        <a:xfrm flipH="1">
          <a:off x="116681250" y="99536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44</xdr:row>
      <xdr:rowOff>152400</xdr:rowOff>
    </xdr:from>
    <xdr:to>
      <xdr:col>155</xdr:col>
      <xdr:colOff>247650</xdr:colOff>
      <xdr:row>44</xdr:row>
      <xdr:rowOff>219075</xdr:rowOff>
    </xdr:to>
    <xdr:sp>
      <xdr:nvSpPr>
        <xdr:cNvPr id="239" name="Line 2543"/>
        <xdr:cNvSpPr>
          <a:spLocks/>
        </xdr:cNvSpPr>
      </xdr:nvSpPr>
      <xdr:spPr>
        <a:xfrm flipH="1">
          <a:off x="114433350" y="107156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44</xdr:row>
      <xdr:rowOff>114300</xdr:rowOff>
    </xdr:from>
    <xdr:to>
      <xdr:col>156</xdr:col>
      <xdr:colOff>476250</xdr:colOff>
      <xdr:row>44</xdr:row>
      <xdr:rowOff>152400</xdr:rowOff>
    </xdr:to>
    <xdr:sp>
      <xdr:nvSpPr>
        <xdr:cNvPr id="240" name="Line 2544"/>
        <xdr:cNvSpPr>
          <a:spLocks/>
        </xdr:cNvSpPr>
      </xdr:nvSpPr>
      <xdr:spPr>
        <a:xfrm flipH="1">
          <a:off x="1151763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46</xdr:row>
      <xdr:rowOff>142875</xdr:rowOff>
    </xdr:from>
    <xdr:to>
      <xdr:col>151</xdr:col>
      <xdr:colOff>247650</xdr:colOff>
      <xdr:row>47</xdr:row>
      <xdr:rowOff>114300</xdr:rowOff>
    </xdr:to>
    <xdr:sp>
      <xdr:nvSpPr>
        <xdr:cNvPr id="241" name="Line 2545"/>
        <xdr:cNvSpPr>
          <a:spLocks/>
        </xdr:cNvSpPr>
      </xdr:nvSpPr>
      <xdr:spPr>
        <a:xfrm flipH="1">
          <a:off x="111461550" y="1116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45</xdr:row>
      <xdr:rowOff>85725</xdr:rowOff>
    </xdr:from>
    <xdr:to>
      <xdr:col>153</xdr:col>
      <xdr:colOff>247650</xdr:colOff>
      <xdr:row>45</xdr:row>
      <xdr:rowOff>209550</xdr:rowOff>
    </xdr:to>
    <xdr:sp>
      <xdr:nvSpPr>
        <xdr:cNvPr id="242" name="Line 2546"/>
        <xdr:cNvSpPr>
          <a:spLocks/>
        </xdr:cNvSpPr>
      </xdr:nvSpPr>
      <xdr:spPr>
        <a:xfrm flipH="1">
          <a:off x="112947450" y="108775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46</xdr:row>
      <xdr:rowOff>0</xdr:rowOff>
    </xdr:from>
    <xdr:to>
      <xdr:col>146</xdr:col>
      <xdr:colOff>495300</xdr:colOff>
      <xdr:row>55</xdr:row>
      <xdr:rowOff>85725</xdr:rowOff>
    </xdr:to>
    <xdr:sp>
      <xdr:nvSpPr>
        <xdr:cNvPr id="243" name="Line 2555"/>
        <xdr:cNvSpPr>
          <a:spLocks/>
        </xdr:cNvSpPr>
      </xdr:nvSpPr>
      <xdr:spPr>
        <a:xfrm flipH="1">
          <a:off x="102546150" y="11020425"/>
          <a:ext cx="596265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48</xdr:row>
      <xdr:rowOff>142875</xdr:rowOff>
    </xdr:from>
    <xdr:to>
      <xdr:col>141</xdr:col>
      <xdr:colOff>247650</xdr:colOff>
      <xdr:row>49</xdr:row>
      <xdr:rowOff>114300</xdr:rowOff>
    </xdr:to>
    <xdr:sp>
      <xdr:nvSpPr>
        <xdr:cNvPr id="244" name="Line 2560"/>
        <xdr:cNvSpPr>
          <a:spLocks/>
        </xdr:cNvSpPr>
      </xdr:nvSpPr>
      <xdr:spPr>
        <a:xfrm flipH="1">
          <a:off x="104032050" y="11620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48</xdr:row>
      <xdr:rowOff>0</xdr:rowOff>
    </xdr:from>
    <xdr:to>
      <xdr:col>142</xdr:col>
      <xdr:colOff>476250</xdr:colOff>
      <xdr:row>48</xdr:row>
      <xdr:rowOff>142875</xdr:rowOff>
    </xdr:to>
    <xdr:sp>
      <xdr:nvSpPr>
        <xdr:cNvPr id="245" name="Line 2561"/>
        <xdr:cNvSpPr>
          <a:spLocks/>
        </xdr:cNvSpPr>
      </xdr:nvSpPr>
      <xdr:spPr>
        <a:xfrm flipH="1">
          <a:off x="104775000" y="11477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65</xdr:row>
      <xdr:rowOff>76200</xdr:rowOff>
    </xdr:from>
    <xdr:to>
      <xdr:col>123</xdr:col>
      <xdr:colOff>247650</xdr:colOff>
      <xdr:row>65</xdr:row>
      <xdr:rowOff>114300</xdr:rowOff>
    </xdr:to>
    <xdr:sp>
      <xdr:nvSpPr>
        <xdr:cNvPr id="246" name="Line 2568"/>
        <xdr:cNvSpPr>
          <a:spLocks/>
        </xdr:cNvSpPr>
      </xdr:nvSpPr>
      <xdr:spPr>
        <a:xfrm flipH="1">
          <a:off x="90658950" y="1544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65</xdr:row>
      <xdr:rowOff>0</xdr:rowOff>
    </xdr:from>
    <xdr:to>
      <xdr:col>124</xdr:col>
      <xdr:colOff>476250</xdr:colOff>
      <xdr:row>65</xdr:row>
      <xdr:rowOff>76200</xdr:rowOff>
    </xdr:to>
    <xdr:sp>
      <xdr:nvSpPr>
        <xdr:cNvPr id="247" name="Line 2569"/>
        <xdr:cNvSpPr>
          <a:spLocks/>
        </xdr:cNvSpPr>
      </xdr:nvSpPr>
      <xdr:spPr>
        <a:xfrm flipH="1">
          <a:off x="91401900" y="1536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64</xdr:row>
      <xdr:rowOff>85725</xdr:rowOff>
    </xdr:from>
    <xdr:to>
      <xdr:col>125</xdr:col>
      <xdr:colOff>247650</xdr:colOff>
      <xdr:row>65</xdr:row>
      <xdr:rowOff>0</xdr:rowOff>
    </xdr:to>
    <xdr:sp>
      <xdr:nvSpPr>
        <xdr:cNvPr id="248" name="Line 2571"/>
        <xdr:cNvSpPr>
          <a:spLocks/>
        </xdr:cNvSpPr>
      </xdr:nvSpPr>
      <xdr:spPr>
        <a:xfrm flipH="1">
          <a:off x="92144850" y="1522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63</xdr:row>
      <xdr:rowOff>114300</xdr:rowOff>
    </xdr:from>
    <xdr:to>
      <xdr:col>126</xdr:col>
      <xdr:colOff>476250</xdr:colOff>
      <xdr:row>64</xdr:row>
      <xdr:rowOff>85725</xdr:rowOff>
    </xdr:to>
    <xdr:sp>
      <xdr:nvSpPr>
        <xdr:cNvPr id="249" name="Line 2572"/>
        <xdr:cNvSpPr>
          <a:spLocks/>
        </xdr:cNvSpPr>
      </xdr:nvSpPr>
      <xdr:spPr>
        <a:xfrm flipH="1">
          <a:off x="92887800" y="15020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44</xdr:row>
      <xdr:rowOff>76200</xdr:rowOff>
    </xdr:from>
    <xdr:to>
      <xdr:col>126</xdr:col>
      <xdr:colOff>476250</xdr:colOff>
      <xdr:row>44</xdr:row>
      <xdr:rowOff>114300</xdr:rowOff>
    </xdr:to>
    <xdr:sp>
      <xdr:nvSpPr>
        <xdr:cNvPr id="250" name="Line 2575"/>
        <xdr:cNvSpPr>
          <a:spLocks/>
        </xdr:cNvSpPr>
      </xdr:nvSpPr>
      <xdr:spPr>
        <a:xfrm flipH="1">
          <a:off x="92887800" y="1063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44</xdr:row>
      <xdr:rowOff>0</xdr:rowOff>
    </xdr:from>
    <xdr:to>
      <xdr:col>127</xdr:col>
      <xdr:colOff>247650</xdr:colOff>
      <xdr:row>44</xdr:row>
      <xdr:rowOff>76200</xdr:rowOff>
    </xdr:to>
    <xdr:sp>
      <xdr:nvSpPr>
        <xdr:cNvPr id="251" name="Line 2576"/>
        <xdr:cNvSpPr>
          <a:spLocks/>
        </xdr:cNvSpPr>
      </xdr:nvSpPr>
      <xdr:spPr>
        <a:xfrm flipH="1">
          <a:off x="93630750" y="10563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0</xdr:rowOff>
    </xdr:from>
    <xdr:to>
      <xdr:col>132</xdr:col>
      <xdr:colOff>476250</xdr:colOff>
      <xdr:row>35</xdr:row>
      <xdr:rowOff>76200</xdr:rowOff>
    </xdr:to>
    <xdr:sp>
      <xdr:nvSpPr>
        <xdr:cNvPr id="252" name="Line 2599"/>
        <xdr:cNvSpPr>
          <a:spLocks/>
        </xdr:cNvSpPr>
      </xdr:nvSpPr>
      <xdr:spPr>
        <a:xfrm>
          <a:off x="973455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35</xdr:row>
      <xdr:rowOff>76200</xdr:rowOff>
    </xdr:from>
    <xdr:to>
      <xdr:col>133</xdr:col>
      <xdr:colOff>247650</xdr:colOff>
      <xdr:row>35</xdr:row>
      <xdr:rowOff>114300</xdr:rowOff>
    </xdr:to>
    <xdr:sp>
      <xdr:nvSpPr>
        <xdr:cNvPr id="253" name="Line 2600"/>
        <xdr:cNvSpPr>
          <a:spLocks/>
        </xdr:cNvSpPr>
      </xdr:nvSpPr>
      <xdr:spPr>
        <a:xfrm>
          <a:off x="980884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89</xdr:row>
      <xdr:rowOff>76200</xdr:rowOff>
    </xdr:from>
    <xdr:to>
      <xdr:col>110</xdr:col>
      <xdr:colOff>476250</xdr:colOff>
      <xdr:row>89</xdr:row>
      <xdr:rowOff>114300</xdr:rowOff>
    </xdr:to>
    <xdr:sp>
      <xdr:nvSpPr>
        <xdr:cNvPr id="254" name="Line 2613"/>
        <xdr:cNvSpPr>
          <a:spLocks/>
        </xdr:cNvSpPr>
      </xdr:nvSpPr>
      <xdr:spPr>
        <a:xfrm flipH="1">
          <a:off x="81000600" y="2092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89</xdr:row>
      <xdr:rowOff>0</xdr:rowOff>
    </xdr:from>
    <xdr:to>
      <xdr:col>111</xdr:col>
      <xdr:colOff>247650</xdr:colOff>
      <xdr:row>89</xdr:row>
      <xdr:rowOff>76200</xdr:rowOff>
    </xdr:to>
    <xdr:sp>
      <xdr:nvSpPr>
        <xdr:cNvPr id="255" name="Line 2614"/>
        <xdr:cNvSpPr>
          <a:spLocks/>
        </xdr:cNvSpPr>
      </xdr:nvSpPr>
      <xdr:spPr>
        <a:xfrm flipH="1">
          <a:off x="81743550" y="2085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69</xdr:row>
      <xdr:rowOff>114300</xdr:rowOff>
    </xdr:from>
    <xdr:to>
      <xdr:col>128</xdr:col>
      <xdr:colOff>476250</xdr:colOff>
      <xdr:row>70</xdr:row>
      <xdr:rowOff>85725</xdr:rowOff>
    </xdr:to>
    <xdr:sp>
      <xdr:nvSpPr>
        <xdr:cNvPr id="256" name="Line 2616"/>
        <xdr:cNvSpPr>
          <a:spLocks/>
        </xdr:cNvSpPr>
      </xdr:nvSpPr>
      <xdr:spPr>
        <a:xfrm flipH="1">
          <a:off x="94373700" y="1639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71</xdr:row>
      <xdr:rowOff>76200</xdr:rowOff>
    </xdr:from>
    <xdr:to>
      <xdr:col>125</xdr:col>
      <xdr:colOff>247650</xdr:colOff>
      <xdr:row>71</xdr:row>
      <xdr:rowOff>114300</xdr:rowOff>
    </xdr:to>
    <xdr:sp>
      <xdr:nvSpPr>
        <xdr:cNvPr id="257" name="Line 2634"/>
        <xdr:cNvSpPr>
          <a:spLocks/>
        </xdr:cNvSpPr>
      </xdr:nvSpPr>
      <xdr:spPr>
        <a:xfrm flipH="1">
          <a:off x="92144850" y="1681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71</xdr:row>
      <xdr:rowOff>0</xdr:rowOff>
    </xdr:from>
    <xdr:to>
      <xdr:col>126</xdr:col>
      <xdr:colOff>476250</xdr:colOff>
      <xdr:row>71</xdr:row>
      <xdr:rowOff>76200</xdr:rowOff>
    </xdr:to>
    <xdr:sp>
      <xdr:nvSpPr>
        <xdr:cNvPr id="258" name="Line 2635"/>
        <xdr:cNvSpPr>
          <a:spLocks/>
        </xdr:cNvSpPr>
      </xdr:nvSpPr>
      <xdr:spPr>
        <a:xfrm flipH="1">
          <a:off x="92887800" y="1673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70</xdr:row>
      <xdr:rowOff>85725</xdr:rowOff>
    </xdr:from>
    <xdr:to>
      <xdr:col>127</xdr:col>
      <xdr:colOff>247650</xdr:colOff>
      <xdr:row>71</xdr:row>
      <xdr:rowOff>0</xdr:rowOff>
    </xdr:to>
    <xdr:sp>
      <xdr:nvSpPr>
        <xdr:cNvPr id="259" name="Line 2636"/>
        <xdr:cNvSpPr>
          <a:spLocks/>
        </xdr:cNvSpPr>
      </xdr:nvSpPr>
      <xdr:spPr>
        <a:xfrm flipH="1">
          <a:off x="93630750" y="1659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88</xdr:row>
      <xdr:rowOff>85725</xdr:rowOff>
    </xdr:from>
    <xdr:to>
      <xdr:col>112</xdr:col>
      <xdr:colOff>476250</xdr:colOff>
      <xdr:row>89</xdr:row>
      <xdr:rowOff>0</xdr:rowOff>
    </xdr:to>
    <xdr:sp>
      <xdr:nvSpPr>
        <xdr:cNvPr id="260" name="Line 2637"/>
        <xdr:cNvSpPr>
          <a:spLocks/>
        </xdr:cNvSpPr>
      </xdr:nvSpPr>
      <xdr:spPr>
        <a:xfrm flipH="1">
          <a:off x="82486500" y="2070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35</xdr:row>
      <xdr:rowOff>76200</xdr:rowOff>
    </xdr:from>
    <xdr:to>
      <xdr:col>88</xdr:col>
      <xdr:colOff>495300</xdr:colOff>
      <xdr:row>35</xdr:row>
      <xdr:rowOff>114300</xdr:rowOff>
    </xdr:to>
    <xdr:sp>
      <xdr:nvSpPr>
        <xdr:cNvPr id="261" name="Line 2644"/>
        <xdr:cNvSpPr>
          <a:spLocks/>
        </xdr:cNvSpPr>
      </xdr:nvSpPr>
      <xdr:spPr>
        <a:xfrm flipH="1">
          <a:off x="646747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0</xdr:rowOff>
    </xdr:from>
    <xdr:to>
      <xdr:col>89</xdr:col>
      <xdr:colOff>266700</xdr:colOff>
      <xdr:row>35</xdr:row>
      <xdr:rowOff>76200</xdr:rowOff>
    </xdr:to>
    <xdr:sp>
      <xdr:nvSpPr>
        <xdr:cNvPr id="262" name="Line 2645"/>
        <xdr:cNvSpPr>
          <a:spLocks/>
        </xdr:cNvSpPr>
      </xdr:nvSpPr>
      <xdr:spPr>
        <a:xfrm flipH="1">
          <a:off x="654177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23</xdr:row>
      <xdr:rowOff>152400</xdr:rowOff>
    </xdr:from>
    <xdr:to>
      <xdr:col>89</xdr:col>
      <xdr:colOff>266700</xdr:colOff>
      <xdr:row>24</xdr:row>
      <xdr:rowOff>0</xdr:rowOff>
    </xdr:to>
    <xdr:sp>
      <xdr:nvSpPr>
        <xdr:cNvPr id="263" name="Line 2647"/>
        <xdr:cNvSpPr>
          <a:spLocks/>
        </xdr:cNvSpPr>
      </xdr:nvSpPr>
      <xdr:spPr>
        <a:xfrm>
          <a:off x="65417700" y="591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495300</xdr:colOff>
      <xdr:row>23</xdr:row>
      <xdr:rowOff>152400</xdr:rowOff>
    </xdr:to>
    <xdr:sp>
      <xdr:nvSpPr>
        <xdr:cNvPr id="264" name="Line 2648"/>
        <xdr:cNvSpPr>
          <a:spLocks/>
        </xdr:cNvSpPr>
      </xdr:nvSpPr>
      <xdr:spPr>
        <a:xfrm>
          <a:off x="6467475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152400</xdr:rowOff>
    </xdr:from>
    <xdr:to>
      <xdr:col>89</xdr:col>
      <xdr:colOff>247650</xdr:colOff>
      <xdr:row>26</xdr:row>
      <xdr:rowOff>219075</xdr:rowOff>
    </xdr:to>
    <xdr:sp>
      <xdr:nvSpPr>
        <xdr:cNvPr id="265" name="Line 2650"/>
        <xdr:cNvSpPr>
          <a:spLocks/>
        </xdr:cNvSpPr>
      </xdr:nvSpPr>
      <xdr:spPr>
        <a:xfrm>
          <a:off x="65417700" y="6600825"/>
          <a:ext cx="7239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88</xdr:col>
      <xdr:colOff>476250</xdr:colOff>
      <xdr:row>26</xdr:row>
      <xdr:rowOff>152400</xdr:rowOff>
    </xdr:to>
    <xdr:sp>
      <xdr:nvSpPr>
        <xdr:cNvPr id="266" name="Line 2651"/>
        <xdr:cNvSpPr>
          <a:spLocks/>
        </xdr:cNvSpPr>
      </xdr:nvSpPr>
      <xdr:spPr>
        <a:xfrm>
          <a:off x="64655700" y="6562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26</xdr:row>
      <xdr:rowOff>152400</xdr:rowOff>
    </xdr:from>
    <xdr:to>
      <xdr:col>50</xdr:col>
      <xdr:colOff>495300</xdr:colOff>
      <xdr:row>27</xdr:row>
      <xdr:rowOff>0</xdr:rowOff>
    </xdr:to>
    <xdr:sp>
      <xdr:nvSpPr>
        <xdr:cNvPr id="267" name="Line 2655"/>
        <xdr:cNvSpPr>
          <a:spLocks/>
        </xdr:cNvSpPr>
      </xdr:nvSpPr>
      <xdr:spPr>
        <a:xfrm flipH="1">
          <a:off x="36442650" y="6600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26</xdr:row>
      <xdr:rowOff>114300</xdr:rowOff>
    </xdr:from>
    <xdr:to>
      <xdr:col>51</xdr:col>
      <xdr:colOff>266700</xdr:colOff>
      <xdr:row>26</xdr:row>
      <xdr:rowOff>152400</xdr:rowOff>
    </xdr:to>
    <xdr:sp>
      <xdr:nvSpPr>
        <xdr:cNvPr id="268" name="Line 2656"/>
        <xdr:cNvSpPr>
          <a:spLocks/>
        </xdr:cNvSpPr>
      </xdr:nvSpPr>
      <xdr:spPr>
        <a:xfrm flipH="1">
          <a:off x="37185600" y="6562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38100</xdr:rowOff>
    </xdr:from>
    <xdr:to>
      <xdr:col>47</xdr:col>
      <xdr:colOff>266700</xdr:colOff>
      <xdr:row>28</xdr:row>
      <xdr:rowOff>114300</xdr:rowOff>
    </xdr:to>
    <xdr:sp>
      <xdr:nvSpPr>
        <xdr:cNvPr id="269" name="Line 2657"/>
        <xdr:cNvSpPr>
          <a:spLocks/>
        </xdr:cNvSpPr>
      </xdr:nvSpPr>
      <xdr:spPr>
        <a:xfrm flipH="1">
          <a:off x="3421380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0</xdr:rowOff>
    </xdr:from>
    <xdr:to>
      <xdr:col>48</xdr:col>
      <xdr:colOff>495300</xdr:colOff>
      <xdr:row>28</xdr:row>
      <xdr:rowOff>38100</xdr:rowOff>
    </xdr:to>
    <xdr:sp>
      <xdr:nvSpPr>
        <xdr:cNvPr id="270" name="Line 2658"/>
        <xdr:cNvSpPr>
          <a:spLocks/>
        </xdr:cNvSpPr>
      </xdr:nvSpPr>
      <xdr:spPr>
        <a:xfrm flipH="1">
          <a:off x="3495675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28</xdr:row>
      <xdr:rowOff>38100</xdr:rowOff>
    </xdr:from>
    <xdr:to>
      <xdr:col>50</xdr:col>
      <xdr:colOff>495300</xdr:colOff>
      <xdr:row>28</xdr:row>
      <xdr:rowOff>114300</xdr:rowOff>
    </xdr:to>
    <xdr:sp>
      <xdr:nvSpPr>
        <xdr:cNvPr id="271" name="Line 2659"/>
        <xdr:cNvSpPr>
          <a:spLocks/>
        </xdr:cNvSpPr>
      </xdr:nvSpPr>
      <xdr:spPr>
        <a:xfrm>
          <a:off x="3644265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28</xdr:row>
      <xdr:rowOff>0</xdr:rowOff>
    </xdr:from>
    <xdr:to>
      <xdr:col>49</xdr:col>
      <xdr:colOff>266700</xdr:colOff>
      <xdr:row>28</xdr:row>
      <xdr:rowOff>38100</xdr:rowOff>
    </xdr:to>
    <xdr:sp>
      <xdr:nvSpPr>
        <xdr:cNvPr id="272" name="Line 2660"/>
        <xdr:cNvSpPr>
          <a:spLocks/>
        </xdr:cNvSpPr>
      </xdr:nvSpPr>
      <xdr:spPr>
        <a:xfrm>
          <a:off x="3569970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19050</xdr:rowOff>
    </xdr:from>
    <xdr:to>
      <xdr:col>53</xdr:col>
      <xdr:colOff>266700</xdr:colOff>
      <xdr:row>30</xdr:row>
      <xdr:rowOff>180975</xdr:rowOff>
    </xdr:to>
    <xdr:sp>
      <xdr:nvSpPr>
        <xdr:cNvPr id="273" name="Line 2661"/>
        <xdr:cNvSpPr>
          <a:spLocks/>
        </xdr:cNvSpPr>
      </xdr:nvSpPr>
      <xdr:spPr>
        <a:xfrm flipH="1" flipV="1">
          <a:off x="37928550" y="7153275"/>
          <a:ext cx="14859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76200</xdr:rowOff>
    </xdr:from>
    <xdr:to>
      <xdr:col>57</xdr:col>
      <xdr:colOff>266700</xdr:colOff>
      <xdr:row>32</xdr:row>
      <xdr:rowOff>114300</xdr:rowOff>
    </xdr:to>
    <xdr:sp>
      <xdr:nvSpPr>
        <xdr:cNvPr id="274" name="Line 2662"/>
        <xdr:cNvSpPr>
          <a:spLocks/>
        </xdr:cNvSpPr>
      </xdr:nvSpPr>
      <xdr:spPr>
        <a:xfrm>
          <a:off x="41643300" y="7896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0</xdr:rowOff>
    </xdr:from>
    <xdr:to>
      <xdr:col>56</xdr:col>
      <xdr:colOff>495300</xdr:colOff>
      <xdr:row>32</xdr:row>
      <xdr:rowOff>76200</xdr:rowOff>
    </xdr:to>
    <xdr:sp>
      <xdr:nvSpPr>
        <xdr:cNvPr id="275" name="Line 2663"/>
        <xdr:cNvSpPr>
          <a:spLocks/>
        </xdr:cNvSpPr>
      </xdr:nvSpPr>
      <xdr:spPr>
        <a:xfrm>
          <a:off x="40900350" y="7820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55</xdr:col>
      <xdr:colOff>266700</xdr:colOff>
      <xdr:row>32</xdr:row>
      <xdr:rowOff>0</xdr:rowOff>
    </xdr:to>
    <xdr:sp>
      <xdr:nvSpPr>
        <xdr:cNvPr id="276" name="Line 2664"/>
        <xdr:cNvSpPr>
          <a:spLocks/>
        </xdr:cNvSpPr>
      </xdr:nvSpPr>
      <xdr:spPr>
        <a:xfrm>
          <a:off x="40157400" y="7705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180975</xdr:rowOff>
    </xdr:from>
    <xdr:to>
      <xdr:col>54</xdr:col>
      <xdr:colOff>495300</xdr:colOff>
      <xdr:row>31</xdr:row>
      <xdr:rowOff>114300</xdr:rowOff>
    </xdr:to>
    <xdr:sp>
      <xdr:nvSpPr>
        <xdr:cNvPr id="277" name="Line 2666"/>
        <xdr:cNvSpPr>
          <a:spLocks/>
        </xdr:cNvSpPr>
      </xdr:nvSpPr>
      <xdr:spPr>
        <a:xfrm>
          <a:off x="39414450" y="75438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278" name="Line 2667"/>
        <xdr:cNvSpPr>
          <a:spLocks/>
        </xdr:cNvSpPr>
      </xdr:nvSpPr>
      <xdr:spPr>
        <a:xfrm flipH="1">
          <a:off x="37185600" y="591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495300</xdr:colOff>
      <xdr:row>23</xdr:row>
      <xdr:rowOff>152400</xdr:rowOff>
    </xdr:to>
    <xdr:sp>
      <xdr:nvSpPr>
        <xdr:cNvPr id="279" name="Line 2668"/>
        <xdr:cNvSpPr>
          <a:spLocks/>
        </xdr:cNvSpPr>
      </xdr:nvSpPr>
      <xdr:spPr>
        <a:xfrm flipH="1">
          <a:off x="3792855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280" name="Line 2669"/>
        <xdr:cNvSpPr>
          <a:spLocks/>
        </xdr:cNvSpPr>
      </xdr:nvSpPr>
      <xdr:spPr>
        <a:xfrm flipH="1">
          <a:off x="36442650" y="5991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152400</xdr:rowOff>
    </xdr:from>
    <xdr:to>
      <xdr:col>60</xdr:col>
      <xdr:colOff>495300</xdr:colOff>
      <xdr:row>18</xdr:row>
      <xdr:rowOff>0</xdr:rowOff>
    </xdr:to>
    <xdr:sp>
      <xdr:nvSpPr>
        <xdr:cNvPr id="281" name="Line 2670"/>
        <xdr:cNvSpPr>
          <a:spLocks/>
        </xdr:cNvSpPr>
      </xdr:nvSpPr>
      <xdr:spPr>
        <a:xfrm flipH="1">
          <a:off x="43872150" y="454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17</xdr:row>
      <xdr:rowOff>114300</xdr:rowOff>
    </xdr:from>
    <xdr:to>
      <xdr:col>61</xdr:col>
      <xdr:colOff>266700</xdr:colOff>
      <xdr:row>17</xdr:row>
      <xdr:rowOff>152400</xdr:rowOff>
    </xdr:to>
    <xdr:sp>
      <xdr:nvSpPr>
        <xdr:cNvPr id="282" name="Line 2671"/>
        <xdr:cNvSpPr>
          <a:spLocks/>
        </xdr:cNvSpPr>
      </xdr:nvSpPr>
      <xdr:spPr>
        <a:xfrm flipH="1">
          <a:off x="44615100" y="450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152400</xdr:rowOff>
    </xdr:from>
    <xdr:to>
      <xdr:col>54</xdr:col>
      <xdr:colOff>495300</xdr:colOff>
      <xdr:row>21</xdr:row>
      <xdr:rowOff>0</xdr:rowOff>
    </xdr:to>
    <xdr:sp>
      <xdr:nvSpPr>
        <xdr:cNvPr id="283" name="Line 2672"/>
        <xdr:cNvSpPr>
          <a:spLocks/>
        </xdr:cNvSpPr>
      </xdr:nvSpPr>
      <xdr:spPr>
        <a:xfrm flipH="1">
          <a:off x="39414450" y="522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20</xdr:row>
      <xdr:rowOff>114300</xdr:rowOff>
    </xdr:from>
    <xdr:to>
      <xdr:col>55</xdr:col>
      <xdr:colOff>266700</xdr:colOff>
      <xdr:row>20</xdr:row>
      <xdr:rowOff>152400</xdr:rowOff>
    </xdr:to>
    <xdr:sp>
      <xdr:nvSpPr>
        <xdr:cNvPr id="284" name="Line 2673"/>
        <xdr:cNvSpPr>
          <a:spLocks/>
        </xdr:cNvSpPr>
      </xdr:nvSpPr>
      <xdr:spPr>
        <a:xfrm flipH="1">
          <a:off x="40157400" y="519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152400</xdr:rowOff>
    </xdr:from>
    <xdr:to>
      <xdr:col>61</xdr:col>
      <xdr:colOff>266700</xdr:colOff>
      <xdr:row>15</xdr:row>
      <xdr:rowOff>0</xdr:rowOff>
    </xdr:to>
    <xdr:sp>
      <xdr:nvSpPr>
        <xdr:cNvPr id="285" name="Line 2674"/>
        <xdr:cNvSpPr>
          <a:spLocks/>
        </xdr:cNvSpPr>
      </xdr:nvSpPr>
      <xdr:spPr>
        <a:xfrm flipH="1">
          <a:off x="44615100" y="38576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62</xdr:col>
      <xdr:colOff>495300</xdr:colOff>
      <xdr:row>14</xdr:row>
      <xdr:rowOff>152400</xdr:rowOff>
    </xdr:to>
    <xdr:sp>
      <xdr:nvSpPr>
        <xdr:cNvPr id="286" name="Line 2675"/>
        <xdr:cNvSpPr>
          <a:spLocks/>
        </xdr:cNvSpPr>
      </xdr:nvSpPr>
      <xdr:spPr>
        <a:xfrm flipH="1">
          <a:off x="45358050" y="38195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114300</xdr:rowOff>
    </xdr:from>
    <xdr:to>
      <xdr:col>59</xdr:col>
      <xdr:colOff>266700</xdr:colOff>
      <xdr:row>17</xdr:row>
      <xdr:rowOff>114300</xdr:rowOff>
    </xdr:to>
    <xdr:sp>
      <xdr:nvSpPr>
        <xdr:cNvPr id="287" name="Line 2676"/>
        <xdr:cNvSpPr>
          <a:spLocks/>
        </xdr:cNvSpPr>
      </xdr:nvSpPr>
      <xdr:spPr>
        <a:xfrm flipH="1">
          <a:off x="41643300" y="40481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15</xdr:row>
      <xdr:rowOff>0</xdr:rowOff>
    </xdr:from>
    <xdr:to>
      <xdr:col>60</xdr:col>
      <xdr:colOff>495300</xdr:colOff>
      <xdr:row>15</xdr:row>
      <xdr:rowOff>114300</xdr:rowOff>
    </xdr:to>
    <xdr:sp>
      <xdr:nvSpPr>
        <xdr:cNvPr id="288" name="Line 2677"/>
        <xdr:cNvSpPr>
          <a:spLocks/>
        </xdr:cNvSpPr>
      </xdr:nvSpPr>
      <xdr:spPr>
        <a:xfrm flipH="1">
          <a:off x="43872150" y="39338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11</xdr:row>
      <xdr:rowOff>152400</xdr:rowOff>
    </xdr:from>
    <xdr:to>
      <xdr:col>63</xdr:col>
      <xdr:colOff>266700</xdr:colOff>
      <xdr:row>12</xdr:row>
      <xdr:rowOff>0</xdr:rowOff>
    </xdr:to>
    <xdr:sp>
      <xdr:nvSpPr>
        <xdr:cNvPr id="289" name="Line 2679"/>
        <xdr:cNvSpPr>
          <a:spLocks/>
        </xdr:cNvSpPr>
      </xdr:nvSpPr>
      <xdr:spPr>
        <a:xfrm flipH="1">
          <a:off x="46081950" y="31718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11</xdr:row>
      <xdr:rowOff>114300</xdr:rowOff>
    </xdr:from>
    <xdr:to>
      <xdr:col>64</xdr:col>
      <xdr:colOff>495300</xdr:colOff>
      <xdr:row>11</xdr:row>
      <xdr:rowOff>152400</xdr:rowOff>
    </xdr:to>
    <xdr:sp>
      <xdr:nvSpPr>
        <xdr:cNvPr id="290" name="Line 2680"/>
        <xdr:cNvSpPr>
          <a:spLocks/>
        </xdr:cNvSpPr>
      </xdr:nvSpPr>
      <xdr:spPr>
        <a:xfrm flipH="1">
          <a:off x="46843950" y="313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12</xdr:row>
      <xdr:rowOff>142875</xdr:rowOff>
    </xdr:from>
    <xdr:to>
      <xdr:col>61</xdr:col>
      <xdr:colOff>266700</xdr:colOff>
      <xdr:row>13</xdr:row>
      <xdr:rowOff>114300</xdr:rowOff>
    </xdr:to>
    <xdr:sp>
      <xdr:nvSpPr>
        <xdr:cNvPr id="291" name="Line 2681"/>
        <xdr:cNvSpPr>
          <a:spLocks/>
        </xdr:cNvSpPr>
      </xdr:nvSpPr>
      <xdr:spPr>
        <a:xfrm flipH="1">
          <a:off x="44615100" y="3390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0</xdr:rowOff>
    </xdr:from>
    <xdr:to>
      <xdr:col>62</xdr:col>
      <xdr:colOff>476250</xdr:colOff>
      <xdr:row>12</xdr:row>
      <xdr:rowOff>142875</xdr:rowOff>
    </xdr:to>
    <xdr:sp>
      <xdr:nvSpPr>
        <xdr:cNvPr id="292" name="Line 2682"/>
        <xdr:cNvSpPr>
          <a:spLocks/>
        </xdr:cNvSpPr>
      </xdr:nvSpPr>
      <xdr:spPr>
        <a:xfrm flipH="1">
          <a:off x="45358050" y="3248025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47</xdr:row>
      <xdr:rowOff>0</xdr:rowOff>
    </xdr:from>
    <xdr:to>
      <xdr:col>58</xdr:col>
      <xdr:colOff>495300</xdr:colOff>
      <xdr:row>47</xdr:row>
      <xdr:rowOff>76200</xdr:rowOff>
    </xdr:to>
    <xdr:sp>
      <xdr:nvSpPr>
        <xdr:cNvPr id="293" name="Line 2689"/>
        <xdr:cNvSpPr>
          <a:spLocks/>
        </xdr:cNvSpPr>
      </xdr:nvSpPr>
      <xdr:spPr>
        <a:xfrm>
          <a:off x="42386250" y="11249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0</xdr:rowOff>
    </xdr:from>
    <xdr:to>
      <xdr:col>50</xdr:col>
      <xdr:colOff>495300</xdr:colOff>
      <xdr:row>46</xdr:row>
      <xdr:rowOff>152400</xdr:rowOff>
    </xdr:to>
    <xdr:sp>
      <xdr:nvSpPr>
        <xdr:cNvPr id="294" name="Line 2690"/>
        <xdr:cNvSpPr>
          <a:spLocks/>
        </xdr:cNvSpPr>
      </xdr:nvSpPr>
      <xdr:spPr>
        <a:xfrm>
          <a:off x="36442650" y="110204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53</xdr:col>
      <xdr:colOff>266700</xdr:colOff>
      <xdr:row>52</xdr:row>
      <xdr:rowOff>114300</xdr:rowOff>
    </xdr:to>
    <xdr:sp>
      <xdr:nvSpPr>
        <xdr:cNvPr id="295" name="Line 2710"/>
        <xdr:cNvSpPr>
          <a:spLocks/>
        </xdr:cNvSpPr>
      </xdr:nvSpPr>
      <xdr:spPr>
        <a:xfrm>
          <a:off x="32727900" y="1044892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120</xdr:col>
      <xdr:colOff>95250</xdr:colOff>
      <xdr:row>25</xdr:row>
      <xdr:rowOff>114300</xdr:rowOff>
    </xdr:from>
    <xdr:to>
      <xdr:col>121</xdr:col>
      <xdr:colOff>371475</xdr:colOff>
      <xdr:row>27</xdr:row>
      <xdr:rowOff>114300</xdr:rowOff>
    </xdr:to>
    <xdr:pic>
      <xdr:nvPicPr>
        <xdr:cNvPr id="296" name="Picture 27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92050" y="6334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495300</xdr:colOff>
      <xdr:row>37</xdr:row>
      <xdr:rowOff>114300</xdr:rowOff>
    </xdr:from>
    <xdr:to>
      <xdr:col>93</xdr:col>
      <xdr:colOff>266700</xdr:colOff>
      <xdr:row>37</xdr:row>
      <xdr:rowOff>133350</xdr:rowOff>
    </xdr:to>
    <xdr:sp>
      <xdr:nvSpPr>
        <xdr:cNvPr id="297" name="Line 2717"/>
        <xdr:cNvSpPr>
          <a:spLocks/>
        </xdr:cNvSpPr>
      </xdr:nvSpPr>
      <xdr:spPr>
        <a:xfrm flipV="1">
          <a:off x="68389500" y="90773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37</xdr:row>
      <xdr:rowOff>133350</xdr:rowOff>
    </xdr:from>
    <xdr:to>
      <xdr:col>92</xdr:col>
      <xdr:colOff>495300</xdr:colOff>
      <xdr:row>38</xdr:row>
      <xdr:rowOff>95250</xdr:rowOff>
    </xdr:to>
    <xdr:sp>
      <xdr:nvSpPr>
        <xdr:cNvPr id="298" name="Line 2718"/>
        <xdr:cNvSpPr>
          <a:spLocks/>
        </xdr:cNvSpPr>
      </xdr:nvSpPr>
      <xdr:spPr>
        <a:xfrm flipV="1">
          <a:off x="64674750" y="9096375"/>
          <a:ext cx="3714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38</xdr:row>
      <xdr:rowOff>95250</xdr:rowOff>
    </xdr:from>
    <xdr:to>
      <xdr:col>87</xdr:col>
      <xdr:colOff>266700</xdr:colOff>
      <xdr:row>38</xdr:row>
      <xdr:rowOff>114300</xdr:rowOff>
    </xdr:to>
    <xdr:sp>
      <xdr:nvSpPr>
        <xdr:cNvPr id="299" name="Line 2719"/>
        <xdr:cNvSpPr>
          <a:spLocks/>
        </xdr:cNvSpPr>
      </xdr:nvSpPr>
      <xdr:spPr>
        <a:xfrm flipV="1">
          <a:off x="63931800" y="92868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41</xdr:row>
      <xdr:rowOff>152400</xdr:rowOff>
    </xdr:to>
    <xdr:sp>
      <xdr:nvSpPr>
        <xdr:cNvPr id="300" name="Line 2720"/>
        <xdr:cNvSpPr>
          <a:spLocks/>
        </xdr:cNvSpPr>
      </xdr:nvSpPr>
      <xdr:spPr>
        <a:xfrm flipV="1">
          <a:off x="16383000" y="9991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152400</xdr:rowOff>
    </xdr:from>
    <xdr:to>
      <xdr:col>22</xdr:col>
      <xdr:colOff>495300</xdr:colOff>
      <xdr:row>42</xdr:row>
      <xdr:rowOff>0</xdr:rowOff>
    </xdr:to>
    <xdr:sp>
      <xdr:nvSpPr>
        <xdr:cNvPr id="301" name="Line 2721"/>
        <xdr:cNvSpPr>
          <a:spLocks/>
        </xdr:cNvSpPr>
      </xdr:nvSpPr>
      <xdr:spPr>
        <a:xfrm flipV="1">
          <a:off x="15640050" y="10029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0</xdr:rowOff>
    </xdr:from>
    <xdr:to>
      <xdr:col>21</xdr:col>
      <xdr:colOff>266700</xdr:colOff>
      <xdr:row>42</xdr:row>
      <xdr:rowOff>142875</xdr:rowOff>
    </xdr:to>
    <xdr:sp>
      <xdr:nvSpPr>
        <xdr:cNvPr id="302" name="Line 2722"/>
        <xdr:cNvSpPr>
          <a:spLocks/>
        </xdr:cNvSpPr>
      </xdr:nvSpPr>
      <xdr:spPr>
        <a:xfrm flipV="1">
          <a:off x="14897100" y="101060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42</xdr:row>
      <xdr:rowOff>142875</xdr:rowOff>
    </xdr:from>
    <xdr:to>
      <xdr:col>20</xdr:col>
      <xdr:colOff>495300</xdr:colOff>
      <xdr:row>43</xdr:row>
      <xdr:rowOff>114300</xdr:rowOff>
    </xdr:to>
    <xdr:sp>
      <xdr:nvSpPr>
        <xdr:cNvPr id="303" name="Line 2723"/>
        <xdr:cNvSpPr>
          <a:spLocks/>
        </xdr:cNvSpPr>
      </xdr:nvSpPr>
      <xdr:spPr>
        <a:xfrm flipV="1">
          <a:off x="14154150" y="10248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43</xdr:row>
      <xdr:rowOff>114300</xdr:rowOff>
    </xdr:from>
    <xdr:to>
      <xdr:col>19</xdr:col>
      <xdr:colOff>266700</xdr:colOff>
      <xdr:row>60</xdr:row>
      <xdr:rowOff>123825</xdr:rowOff>
    </xdr:to>
    <xdr:sp>
      <xdr:nvSpPr>
        <xdr:cNvPr id="304" name="Line 2724"/>
        <xdr:cNvSpPr>
          <a:spLocks/>
        </xdr:cNvSpPr>
      </xdr:nvSpPr>
      <xdr:spPr>
        <a:xfrm flipV="1">
          <a:off x="1000125" y="10448925"/>
          <a:ext cx="13154025" cy="389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05" name="text 3"/>
        <xdr:cNvSpPr txBox="1">
          <a:spLocks noChangeArrowheads="1"/>
        </xdr:cNvSpPr>
      </xdr:nvSpPr>
      <xdr:spPr>
        <a:xfrm>
          <a:off x="514350" y="370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306" name="Line 2764"/>
        <xdr:cNvSpPr>
          <a:spLocks/>
        </xdr:cNvSpPr>
      </xdr:nvSpPr>
      <xdr:spPr>
        <a:xfrm>
          <a:off x="571500" y="381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307" name="text 3"/>
        <xdr:cNvSpPr txBox="1">
          <a:spLocks noChangeArrowheads="1"/>
        </xdr:cNvSpPr>
      </xdr:nvSpPr>
      <xdr:spPr>
        <a:xfrm>
          <a:off x="514350" y="14220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114300</xdr:rowOff>
    </xdr:from>
    <xdr:to>
      <xdr:col>1</xdr:col>
      <xdr:colOff>447675</xdr:colOff>
      <xdr:row>60</xdr:row>
      <xdr:rowOff>114300</xdr:rowOff>
    </xdr:to>
    <xdr:sp>
      <xdr:nvSpPr>
        <xdr:cNvPr id="308" name="Line 2766"/>
        <xdr:cNvSpPr>
          <a:spLocks/>
        </xdr:cNvSpPr>
      </xdr:nvSpPr>
      <xdr:spPr>
        <a:xfrm>
          <a:off x="571500" y="1433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41</xdr:row>
      <xdr:rowOff>0</xdr:rowOff>
    </xdr:from>
    <xdr:to>
      <xdr:col>190</xdr:col>
      <xdr:colOff>514350</xdr:colOff>
      <xdr:row>42</xdr:row>
      <xdr:rowOff>0</xdr:rowOff>
    </xdr:to>
    <xdr:sp>
      <xdr:nvSpPr>
        <xdr:cNvPr id="309" name="text 3"/>
        <xdr:cNvSpPr txBox="1">
          <a:spLocks noChangeArrowheads="1"/>
        </xdr:cNvSpPr>
      </xdr:nvSpPr>
      <xdr:spPr>
        <a:xfrm>
          <a:off x="140703300" y="9877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57150</xdr:colOff>
      <xdr:row>41</xdr:row>
      <xdr:rowOff>114300</xdr:rowOff>
    </xdr:from>
    <xdr:to>
      <xdr:col>190</xdr:col>
      <xdr:colOff>447675</xdr:colOff>
      <xdr:row>41</xdr:row>
      <xdr:rowOff>114300</xdr:rowOff>
    </xdr:to>
    <xdr:sp>
      <xdr:nvSpPr>
        <xdr:cNvPr id="310" name="Line 2768"/>
        <xdr:cNvSpPr>
          <a:spLocks/>
        </xdr:cNvSpPr>
      </xdr:nvSpPr>
      <xdr:spPr>
        <a:xfrm>
          <a:off x="140760450" y="9991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85725</xdr:rowOff>
    </xdr:from>
    <xdr:to>
      <xdr:col>21</xdr:col>
      <xdr:colOff>266700</xdr:colOff>
      <xdr:row>34</xdr:row>
      <xdr:rowOff>0</xdr:rowOff>
    </xdr:to>
    <xdr:sp>
      <xdr:nvSpPr>
        <xdr:cNvPr id="311" name="Line 2777"/>
        <xdr:cNvSpPr>
          <a:spLocks/>
        </xdr:cNvSpPr>
      </xdr:nvSpPr>
      <xdr:spPr>
        <a:xfrm>
          <a:off x="14897100" y="81343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34</xdr:row>
      <xdr:rowOff>114300</xdr:rowOff>
    </xdr:from>
    <xdr:to>
      <xdr:col>176</xdr:col>
      <xdr:colOff>495300</xdr:colOff>
      <xdr:row>35</xdr:row>
      <xdr:rowOff>85725</xdr:rowOff>
    </xdr:to>
    <xdr:sp>
      <xdr:nvSpPr>
        <xdr:cNvPr id="312" name="Line 2785"/>
        <xdr:cNvSpPr>
          <a:spLocks/>
        </xdr:cNvSpPr>
      </xdr:nvSpPr>
      <xdr:spPr>
        <a:xfrm flipH="1">
          <a:off x="130054350" y="8391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36</xdr:row>
      <xdr:rowOff>76200</xdr:rowOff>
    </xdr:from>
    <xdr:to>
      <xdr:col>173</xdr:col>
      <xdr:colOff>266700</xdr:colOff>
      <xdr:row>36</xdr:row>
      <xdr:rowOff>114300</xdr:rowOff>
    </xdr:to>
    <xdr:sp>
      <xdr:nvSpPr>
        <xdr:cNvPr id="313" name="Line 2786"/>
        <xdr:cNvSpPr>
          <a:spLocks/>
        </xdr:cNvSpPr>
      </xdr:nvSpPr>
      <xdr:spPr>
        <a:xfrm flipH="1">
          <a:off x="127825500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36</xdr:row>
      <xdr:rowOff>0</xdr:rowOff>
    </xdr:from>
    <xdr:to>
      <xdr:col>174</xdr:col>
      <xdr:colOff>495300</xdr:colOff>
      <xdr:row>36</xdr:row>
      <xdr:rowOff>76200</xdr:rowOff>
    </xdr:to>
    <xdr:sp>
      <xdr:nvSpPr>
        <xdr:cNvPr id="314" name="Line 2787"/>
        <xdr:cNvSpPr>
          <a:spLocks/>
        </xdr:cNvSpPr>
      </xdr:nvSpPr>
      <xdr:spPr>
        <a:xfrm flipH="1">
          <a:off x="1285684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35</xdr:row>
      <xdr:rowOff>85725</xdr:rowOff>
    </xdr:from>
    <xdr:to>
      <xdr:col>175</xdr:col>
      <xdr:colOff>266700</xdr:colOff>
      <xdr:row>36</xdr:row>
      <xdr:rowOff>0</xdr:rowOff>
    </xdr:to>
    <xdr:sp>
      <xdr:nvSpPr>
        <xdr:cNvPr id="315" name="Line 2788"/>
        <xdr:cNvSpPr>
          <a:spLocks/>
        </xdr:cNvSpPr>
      </xdr:nvSpPr>
      <xdr:spPr>
        <a:xfrm flipH="1">
          <a:off x="129311400" y="8591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31</xdr:row>
      <xdr:rowOff>114300</xdr:rowOff>
    </xdr:from>
    <xdr:to>
      <xdr:col>179</xdr:col>
      <xdr:colOff>266700</xdr:colOff>
      <xdr:row>34</xdr:row>
      <xdr:rowOff>114300</xdr:rowOff>
    </xdr:to>
    <xdr:sp>
      <xdr:nvSpPr>
        <xdr:cNvPr id="316" name="Line 2790"/>
        <xdr:cNvSpPr>
          <a:spLocks/>
        </xdr:cNvSpPr>
      </xdr:nvSpPr>
      <xdr:spPr>
        <a:xfrm flipV="1">
          <a:off x="13079730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317" name="Group 2795"/>
        <xdr:cNvGrpSpPr>
          <a:grpSpLocks noChangeAspect="1"/>
        </xdr:cNvGrpSpPr>
      </xdr:nvGrpSpPr>
      <xdr:grpSpPr>
        <a:xfrm>
          <a:off x="162306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2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320" name="Group 2798"/>
        <xdr:cNvGrpSpPr>
          <a:grpSpLocks noChangeAspect="1"/>
        </xdr:cNvGrpSpPr>
      </xdr:nvGrpSpPr>
      <xdr:grpSpPr>
        <a:xfrm>
          <a:off x="2068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27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8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33</xdr:row>
      <xdr:rowOff>209550</xdr:rowOff>
    </xdr:from>
    <xdr:to>
      <xdr:col>32</xdr:col>
      <xdr:colOff>628650</xdr:colOff>
      <xdr:row>35</xdr:row>
      <xdr:rowOff>114300</xdr:rowOff>
    </xdr:to>
    <xdr:grpSp>
      <xdr:nvGrpSpPr>
        <xdr:cNvPr id="323" name="Group 2807"/>
        <xdr:cNvGrpSpPr>
          <a:grpSpLocks noChangeAspect="1"/>
        </xdr:cNvGrpSpPr>
      </xdr:nvGrpSpPr>
      <xdr:grpSpPr>
        <a:xfrm>
          <a:off x="23641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4" name="Line 28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8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31</xdr:row>
      <xdr:rowOff>209550</xdr:rowOff>
    </xdr:from>
    <xdr:to>
      <xdr:col>36</xdr:col>
      <xdr:colOff>628650</xdr:colOff>
      <xdr:row>33</xdr:row>
      <xdr:rowOff>114300</xdr:rowOff>
    </xdr:to>
    <xdr:grpSp>
      <xdr:nvGrpSpPr>
        <xdr:cNvPr id="326" name="Group 2810"/>
        <xdr:cNvGrpSpPr>
          <a:grpSpLocks noChangeAspect="1"/>
        </xdr:cNvGrpSpPr>
      </xdr:nvGrpSpPr>
      <xdr:grpSpPr>
        <a:xfrm>
          <a:off x="266128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28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8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32</xdr:row>
      <xdr:rowOff>57150</xdr:rowOff>
    </xdr:from>
    <xdr:to>
      <xdr:col>35</xdr:col>
      <xdr:colOff>438150</xdr:colOff>
      <xdr:row>32</xdr:row>
      <xdr:rowOff>180975</xdr:rowOff>
    </xdr:to>
    <xdr:sp>
      <xdr:nvSpPr>
        <xdr:cNvPr id="329" name="kreslení 16"/>
        <xdr:cNvSpPr>
          <a:spLocks/>
        </xdr:cNvSpPr>
      </xdr:nvSpPr>
      <xdr:spPr>
        <a:xfrm>
          <a:off x="258603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34</xdr:row>
      <xdr:rowOff>57150</xdr:rowOff>
    </xdr:from>
    <xdr:to>
      <xdr:col>35</xdr:col>
      <xdr:colOff>438150</xdr:colOff>
      <xdr:row>34</xdr:row>
      <xdr:rowOff>180975</xdr:rowOff>
    </xdr:to>
    <xdr:sp>
      <xdr:nvSpPr>
        <xdr:cNvPr id="330" name="kreslení 16"/>
        <xdr:cNvSpPr>
          <a:spLocks/>
        </xdr:cNvSpPr>
      </xdr:nvSpPr>
      <xdr:spPr>
        <a:xfrm>
          <a:off x="258603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41</xdr:row>
      <xdr:rowOff>114300</xdr:rowOff>
    </xdr:from>
    <xdr:to>
      <xdr:col>37</xdr:col>
      <xdr:colOff>419100</xdr:colOff>
      <xdr:row>43</xdr:row>
      <xdr:rowOff>28575</xdr:rowOff>
    </xdr:to>
    <xdr:grpSp>
      <xdr:nvGrpSpPr>
        <xdr:cNvPr id="331" name="Group 2816"/>
        <xdr:cNvGrpSpPr>
          <a:grpSpLocks noChangeAspect="1"/>
        </xdr:cNvGrpSpPr>
      </xdr:nvGrpSpPr>
      <xdr:grpSpPr>
        <a:xfrm>
          <a:off x="273653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2" name="Line 2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419100</xdr:colOff>
      <xdr:row>43</xdr:row>
      <xdr:rowOff>28575</xdr:rowOff>
    </xdr:to>
    <xdr:grpSp>
      <xdr:nvGrpSpPr>
        <xdr:cNvPr id="334" name="Group 2819"/>
        <xdr:cNvGrpSpPr>
          <a:grpSpLocks noChangeAspect="1"/>
        </xdr:cNvGrpSpPr>
      </xdr:nvGrpSpPr>
      <xdr:grpSpPr>
        <a:xfrm>
          <a:off x="288512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2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337" name="Group 2831"/>
        <xdr:cNvGrpSpPr>
          <a:grpSpLocks noChangeAspect="1"/>
        </xdr:cNvGrpSpPr>
      </xdr:nvGrpSpPr>
      <xdr:grpSpPr>
        <a:xfrm>
          <a:off x="3406140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28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8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31</xdr:row>
      <xdr:rowOff>0</xdr:rowOff>
    </xdr:from>
    <xdr:to>
      <xdr:col>41</xdr:col>
      <xdr:colOff>247650</xdr:colOff>
      <xdr:row>31</xdr:row>
      <xdr:rowOff>95250</xdr:rowOff>
    </xdr:to>
    <xdr:sp>
      <xdr:nvSpPr>
        <xdr:cNvPr id="340" name="Line 2835"/>
        <xdr:cNvSpPr>
          <a:spLocks noChangeAspect="1"/>
        </xdr:cNvSpPr>
      </xdr:nvSpPr>
      <xdr:spPr>
        <a:xfrm flipH="1">
          <a:off x="30480000" y="7591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31</xdr:row>
      <xdr:rowOff>95250</xdr:rowOff>
    </xdr:from>
    <xdr:to>
      <xdr:col>41</xdr:col>
      <xdr:colOff>409575</xdr:colOff>
      <xdr:row>32</xdr:row>
      <xdr:rowOff>133350</xdr:rowOff>
    </xdr:to>
    <xdr:sp>
      <xdr:nvSpPr>
        <xdr:cNvPr id="341" name="Oval 2836"/>
        <xdr:cNvSpPr>
          <a:spLocks noChangeAspect="1"/>
        </xdr:cNvSpPr>
      </xdr:nvSpPr>
      <xdr:spPr>
        <a:xfrm>
          <a:off x="30327600" y="7686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39</xdr:row>
      <xdr:rowOff>219075</xdr:rowOff>
    </xdr:from>
    <xdr:to>
      <xdr:col>43</xdr:col>
      <xdr:colOff>419100</xdr:colOff>
      <xdr:row>41</xdr:row>
      <xdr:rowOff>114300</xdr:rowOff>
    </xdr:to>
    <xdr:grpSp>
      <xdr:nvGrpSpPr>
        <xdr:cNvPr id="342" name="Group 2837"/>
        <xdr:cNvGrpSpPr>
          <a:grpSpLocks noChangeAspect="1"/>
        </xdr:cNvGrpSpPr>
      </xdr:nvGrpSpPr>
      <xdr:grpSpPr>
        <a:xfrm>
          <a:off x="318230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2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345" name="Group 2840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2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36</xdr:row>
      <xdr:rowOff>219075</xdr:rowOff>
    </xdr:from>
    <xdr:to>
      <xdr:col>52</xdr:col>
      <xdr:colOff>657225</xdr:colOff>
      <xdr:row>38</xdr:row>
      <xdr:rowOff>114300</xdr:rowOff>
    </xdr:to>
    <xdr:grpSp>
      <xdr:nvGrpSpPr>
        <xdr:cNvPr id="348" name="Group 2843"/>
        <xdr:cNvGrpSpPr>
          <a:grpSpLocks noChangeAspect="1"/>
        </xdr:cNvGrpSpPr>
      </xdr:nvGrpSpPr>
      <xdr:grpSpPr>
        <a:xfrm>
          <a:off x="38528625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28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114300</xdr:rowOff>
    </xdr:from>
    <xdr:to>
      <xdr:col>48</xdr:col>
      <xdr:colOff>647700</xdr:colOff>
      <xdr:row>43</xdr:row>
      <xdr:rowOff>28575</xdr:rowOff>
    </xdr:to>
    <xdr:grpSp>
      <xdr:nvGrpSpPr>
        <xdr:cNvPr id="351" name="Group 2846"/>
        <xdr:cNvGrpSpPr>
          <a:grpSpLocks noChangeAspect="1"/>
        </xdr:cNvGrpSpPr>
      </xdr:nvGrpSpPr>
      <xdr:grpSpPr>
        <a:xfrm>
          <a:off x="355473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2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43</xdr:row>
      <xdr:rowOff>114300</xdr:rowOff>
    </xdr:from>
    <xdr:to>
      <xdr:col>52</xdr:col>
      <xdr:colOff>657225</xdr:colOff>
      <xdr:row>45</xdr:row>
      <xdr:rowOff>28575</xdr:rowOff>
    </xdr:to>
    <xdr:grpSp>
      <xdr:nvGrpSpPr>
        <xdr:cNvPr id="354" name="Group 2849"/>
        <xdr:cNvGrpSpPr>
          <a:grpSpLocks noChangeAspect="1"/>
        </xdr:cNvGrpSpPr>
      </xdr:nvGrpSpPr>
      <xdr:grpSpPr>
        <a:xfrm>
          <a:off x="38528625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28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8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46</xdr:row>
      <xdr:rowOff>114300</xdr:rowOff>
    </xdr:from>
    <xdr:to>
      <xdr:col>56</xdr:col>
      <xdr:colOff>657225</xdr:colOff>
      <xdr:row>48</xdr:row>
      <xdr:rowOff>28575</xdr:rowOff>
    </xdr:to>
    <xdr:grpSp>
      <xdr:nvGrpSpPr>
        <xdr:cNvPr id="357" name="Group 2852"/>
        <xdr:cNvGrpSpPr>
          <a:grpSpLocks noChangeAspect="1"/>
        </xdr:cNvGrpSpPr>
      </xdr:nvGrpSpPr>
      <xdr:grpSpPr>
        <a:xfrm>
          <a:off x="41500425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2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49</xdr:row>
      <xdr:rowOff>114300</xdr:rowOff>
    </xdr:from>
    <xdr:to>
      <xdr:col>60</xdr:col>
      <xdr:colOff>657225</xdr:colOff>
      <xdr:row>51</xdr:row>
      <xdr:rowOff>28575</xdr:rowOff>
    </xdr:to>
    <xdr:grpSp>
      <xdr:nvGrpSpPr>
        <xdr:cNvPr id="360" name="Group 2855"/>
        <xdr:cNvGrpSpPr>
          <a:grpSpLocks noChangeAspect="1"/>
        </xdr:cNvGrpSpPr>
      </xdr:nvGrpSpPr>
      <xdr:grpSpPr>
        <a:xfrm>
          <a:off x="444722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28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8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52</xdr:row>
      <xdr:rowOff>114300</xdr:rowOff>
    </xdr:from>
    <xdr:to>
      <xdr:col>53</xdr:col>
      <xdr:colOff>419100</xdr:colOff>
      <xdr:row>54</xdr:row>
      <xdr:rowOff>28575</xdr:rowOff>
    </xdr:to>
    <xdr:grpSp>
      <xdr:nvGrpSpPr>
        <xdr:cNvPr id="363" name="Group 2864"/>
        <xdr:cNvGrpSpPr>
          <a:grpSpLocks/>
        </xdr:cNvGrpSpPr>
      </xdr:nvGrpSpPr>
      <xdr:grpSpPr>
        <a:xfrm>
          <a:off x="3925252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28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8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57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428625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D</a:t>
          </a:r>
        </a:p>
      </xdr:txBody>
    </xdr:sp>
    <xdr:clientData/>
  </xdr:oneCellAnchor>
  <xdr:twoCellAnchor>
    <xdr:from>
      <xdr:col>62</xdr:col>
      <xdr:colOff>342900</xdr:colOff>
      <xdr:row>55</xdr:row>
      <xdr:rowOff>114300</xdr:rowOff>
    </xdr:from>
    <xdr:to>
      <xdr:col>62</xdr:col>
      <xdr:colOff>647700</xdr:colOff>
      <xdr:row>57</xdr:row>
      <xdr:rowOff>28575</xdr:rowOff>
    </xdr:to>
    <xdr:grpSp>
      <xdr:nvGrpSpPr>
        <xdr:cNvPr id="367" name="Group 2869"/>
        <xdr:cNvGrpSpPr>
          <a:grpSpLocks noChangeAspect="1"/>
        </xdr:cNvGrpSpPr>
      </xdr:nvGrpSpPr>
      <xdr:grpSpPr>
        <a:xfrm>
          <a:off x="45948600" y="1319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2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56</xdr:row>
      <xdr:rowOff>114300</xdr:rowOff>
    </xdr:from>
    <xdr:to>
      <xdr:col>66</xdr:col>
      <xdr:colOff>647700</xdr:colOff>
      <xdr:row>58</xdr:row>
      <xdr:rowOff>28575</xdr:rowOff>
    </xdr:to>
    <xdr:grpSp>
      <xdr:nvGrpSpPr>
        <xdr:cNvPr id="370" name="Group 2872"/>
        <xdr:cNvGrpSpPr>
          <a:grpSpLocks noChangeAspect="1"/>
        </xdr:cNvGrpSpPr>
      </xdr:nvGrpSpPr>
      <xdr:grpSpPr>
        <a:xfrm>
          <a:off x="48920400" y="13420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1" name="Line 2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58</xdr:row>
      <xdr:rowOff>114300</xdr:rowOff>
    </xdr:from>
    <xdr:to>
      <xdr:col>70</xdr:col>
      <xdr:colOff>647700</xdr:colOff>
      <xdr:row>60</xdr:row>
      <xdr:rowOff>28575</xdr:rowOff>
    </xdr:to>
    <xdr:grpSp>
      <xdr:nvGrpSpPr>
        <xdr:cNvPr id="373" name="Group 2890"/>
        <xdr:cNvGrpSpPr>
          <a:grpSpLocks noChangeAspect="1"/>
        </xdr:cNvGrpSpPr>
      </xdr:nvGrpSpPr>
      <xdr:grpSpPr>
        <a:xfrm>
          <a:off x="5189220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2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63</xdr:row>
      <xdr:rowOff>114300</xdr:rowOff>
    </xdr:from>
    <xdr:to>
      <xdr:col>71</xdr:col>
      <xdr:colOff>419100</xdr:colOff>
      <xdr:row>65</xdr:row>
      <xdr:rowOff>28575</xdr:rowOff>
    </xdr:to>
    <xdr:grpSp>
      <xdr:nvGrpSpPr>
        <xdr:cNvPr id="376" name="Group 2893"/>
        <xdr:cNvGrpSpPr>
          <a:grpSpLocks/>
        </xdr:cNvGrpSpPr>
      </xdr:nvGrpSpPr>
      <xdr:grpSpPr>
        <a:xfrm>
          <a:off x="52625625" y="15020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2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28</xdr:row>
      <xdr:rowOff>209550</xdr:rowOff>
    </xdr:from>
    <xdr:to>
      <xdr:col>96</xdr:col>
      <xdr:colOff>628650</xdr:colOff>
      <xdr:row>30</xdr:row>
      <xdr:rowOff>114300</xdr:rowOff>
    </xdr:to>
    <xdr:grpSp>
      <xdr:nvGrpSpPr>
        <xdr:cNvPr id="379" name="Group 2910"/>
        <xdr:cNvGrpSpPr>
          <a:grpSpLocks noChangeAspect="1"/>
        </xdr:cNvGrpSpPr>
      </xdr:nvGrpSpPr>
      <xdr:grpSpPr>
        <a:xfrm>
          <a:off x="711898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29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9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31</xdr:row>
      <xdr:rowOff>114300</xdr:rowOff>
    </xdr:from>
    <xdr:to>
      <xdr:col>161</xdr:col>
      <xdr:colOff>266700</xdr:colOff>
      <xdr:row>34</xdr:row>
      <xdr:rowOff>114300</xdr:rowOff>
    </xdr:to>
    <xdr:sp>
      <xdr:nvSpPr>
        <xdr:cNvPr id="382" name="Line 2922"/>
        <xdr:cNvSpPr>
          <a:spLocks/>
        </xdr:cNvSpPr>
      </xdr:nvSpPr>
      <xdr:spPr>
        <a:xfrm flipH="1" flipV="1">
          <a:off x="11742420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104775</xdr:colOff>
      <xdr:row>38</xdr:row>
      <xdr:rowOff>66675</xdr:rowOff>
    </xdr:from>
    <xdr:to>
      <xdr:col>161</xdr:col>
      <xdr:colOff>457200</xdr:colOff>
      <xdr:row>38</xdr:row>
      <xdr:rowOff>190500</xdr:rowOff>
    </xdr:to>
    <xdr:sp>
      <xdr:nvSpPr>
        <xdr:cNvPr id="383" name="kreslení 16"/>
        <xdr:cNvSpPr>
          <a:spLocks/>
        </xdr:cNvSpPr>
      </xdr:nvSpPr>
      <xdr:spPr>
        <a:xfrm>
          <a:off x="119491125" y="925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32</xdr:row>
      <xdr:rowOff>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81495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72</xdr:col>
      <xdr:colOff>228600</xdr:colOff>
      <xdr:row>32</xdr:row>
      <xdr:rowOff>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532638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72</xdr:col>
      <xdr:colOff>228600</xdr:colOff>
      <xdr:row>35</xdr:row>
      <xdr:rowOff>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532638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170</xdr:col>
      <xdr:colOff>228600</xdr:colOff>
      <xdr:row>44</xdr:row>
      <xdr:rowOff>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126072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5326380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53263800" y="576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66</xdr:col>
      <xdr:colOff>228600</xdr:colOff>
      <xdr:row>20</xdr:row>
      <xdr:rowOff>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48806100" y="5076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66</xdr:col>
      <xdr:colOff>228600</xdr:colOff>
      <xdr:row>17</xdr:row>
      <xdr:rowOff>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48806100" y="4391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23875" cy="228600"/>
    <xdr:sp>
      <xdr:nvSpPr>
        <xdr:cNvPr id="392" name="text 7125"/>
        <xdr:cNvSpPr txBox="1">
          <a:spLocks noChangeArrowheads="1"/>
        </xdr:cNvSpPr>
      </xdr:nvSpPr>
      <xdr:spPr>
        <a:xfrm>
          <a:off x="53263800" y="370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3600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72</xdr:col>
      <xdr:colOff>228600</xdr:colOff>
      <xdr:row>11</xdr:row>
      <xdr:rowOff>0</xdr:rowOff>
    </xdr:from>
    <xdr:ext cx="523875" cy="228600"/>
    <xdr:sp>
      <xdr:nvSpPr>
        <xdr:cNvPr id="393" name="text 7125"/>
        <xdr:cNvSpPr txBox="1">
          <a:spLocks noChangeArrowheads="1"/>
        </xdr:cNvSpPr>
      </xdr:nvSpPr>
      <xdr:spPr>
        <a:xfrm>
          <a:off x="53263800" y="301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50</xdr:col>
      <xdr:colOff>228600</xdr:colOff>
      <xdr:row>19</xdr:row>
      <xdr:rowOff>0</xdr:rowOff>
    </xdr:from>
    <xdr:ext cx="523875" cy="228600"/>
    <xdr:sp>
      <xdr:nvSpPr>
        <xdr:cNvPr id="394" name="text 7125"/>
        <xdr:cNvSpPr txBox="1">
          <a:spLocks noChangeArrowheads="1"/>
        </xdr:cNvSpPr>
      </xdr:nvSpPr>
      <xdr:spPr>
        <a:xfrm>
          <a:off x="369189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 editAs="absolute">
    <xdr:from>
      <xdr:col>145</xdr:col>
      <xdr:colOff>76200</xdr:colOff>
      <xdr:row>56</xdr:row>
      <xdr:rowOff>47625</xdr:rowOff>
    </xdr:from>
    <xdr:to>
      <xdr:col>145</xdr:col>
      <xdr:colOff>428625</xdr:colOff>
      <xdr:row>56</xdr:row>
      <xdr:rowOff>171450</xdr:rowOff>
    </xdr:to>
    <xdr:sp>
      <xdr:nvSpPr>
        <xdr:cNvPr id="395" name="kreslení 417"/>
        <xdr:cNvSpPr>
          <a:spLocks/>
        </xdr:cNvSpPr>
      </xdr:nvSpPr>
      <xdr:spPr>
        <a:xfrm>
          <a:off x="107575350" y="13354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142875</xdr:colOff>
      <xdr:row>48</xdr:row>
      <xdr:rowOff>9525</xdr:rowOff>
    </xdr:from>
    <xdr:to>
      <xdr:col>151</xdr:col>
      <xdr:colOff>361950</xdr:colOff>
      <xdr:row>50</xdr:row>
      <xdr:rowOff>0</xdr:rowOff>
    </xdr:to>
    <xdr:grpSp>
      <xdr:nvGrpSpPr>
        <xdr:cNvPr id="396" name="Group 3087"/>
        <xdr:cNvGrpSpPr>
          <a:grpSpLocks noChangeAspect="1"/>
        </xdr:cNvGrpSpPr>
      </xdr:nvGrpSpPr>
      <xdr:grpSpPr>
        <a:xfrm>
          <a:off x="112099725" y="1148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7" name="Line 30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30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30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AutoShape 30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22</xdr:row>
      <xdr:rowOff>209550</xdr:rowOff>
    </xdr:from>
    <xdr:to>
      <xdr:col>49</xdr:col>
      <xdr:colOff>419100</xdr:colOff>
      <xdr:row>24</xdr:row>
      <xdr:rowOff>114300</xdr:rowOff>
    </xdr:to>
    <xdr:grpSp>
      <xdr:nvGrpSpPr>
        <xdr:cNvPr id="401" name="Group 3093"/>
        <xdr:cNvGrpSpPr>
          <a:grpSpLocks noChangeAspect="1"/>
        </xdr:cNvGrpSpPr>
      </xdr:nvGrpSpPr>
      <xdr:grpSpPr>
        <a:xfrm>
          <a:off x="36280725" y="574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2" name="Line 30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0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9</xdr:row>
      <xdr:rowOff>0</xdr:rowOff>
    </xdr:from>
    <xdr:to>
      <xdr:col>62</xdr:col>
      <xdr:colOff>447675</xdr:colOff>
      <xdr:row>10</xdr:row>
      <xdr:rowOff>0</xdr:rowOff>
    </xdr:to>
    <xdr:sp>
      <xdr:nvSpPr>
        <xdr:cNvPr id="404" name="Rectangle 3098"/>
        <xdr:cNvSpPr>
          <a:spLocks/>
        </xdr:cNvSpPr>
      </xdr:nvSpPr>
      <xdr:spPr>
        <a:xfrm>
          <a:off x="45081825" y="2486025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76</xdr:col>
      <xdr:colOff>495300</xdr:colOff>
      <xdr:row>68</xdr:row>
      <xdr:rowOff>0</xdr:rowOff>
    </xdr:from>
    <xdr:to>
      <xdr:col>77</xdr:col>
      <xdr:colOff>266700</xdr:colOff>
      <xdr:row>68</xdr:row>
      <xdr:rowOff>76200</xdr:rowOff>
    </xdr:to>
    <xdr:sp>
      <xdr:nvSpPr>
        <xdr:cNvPr id="405" name="Line 3134"/>
        <xdr:cNvSpPr>
          <a:spLocks/>
        </xdr:cNvSpPr>
      </xdr:nvSpPr>
      <xdr:spPr>
        <a:xfrm>
          <a:off x="56502300" y="1604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65</xdr:row>
      <xdr:rowOff>114300</xdr:rowOff>
    </xdr:from>
    <xdr:to>
      <xdr:col>77</xdr:col>
      <xdr:colOff>266700</xdr:colOff>
      <xdr:row>65</xdr:row>
      <xdr:rowOff>114300</xdr:rowOff>
    </xdr:to>
    <xdr:sp>
      <xdr:nvSpPr>
        <xdr:cNvPr id="406" name="Line 3135"/>
        <xdr:cNvSpPr>
          <a:spLocks/>
        </xdr:cNvSpPr>
      </xdr:nvSpPr>
      <xdr:spPr>
        <a:xfrm flipV="1">
          <a:off x="56502300" y="15478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407" name="text 7166"/>
        <xdr:cNvSpPr txBox="1">
          <a:spLocks noChangeArrowheads="1"/>
        </xdr:cNvSpPr>
      </xdr:nvSpPr>
      <xdr:spPr>
        <a:xfrm>
          <a:off x="39662100" y="1170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oneCellAnchor>
    <xdr:from>
      <xdr:col>40</xdr:col>
      <xdr:colOff>0</xdr:colOff>
      <xdr:row>38</xdr:row>
      <xdr:rowOff>0</xdr:rowOff>
    </xdr:from>
    <xdr:ext cx="971550" cy="228600"/>
    <xdr:sp>
      <xdr:nvSpPr>
        <xdr:cNvPr id="408" name="text 7166"/>
        <xdr:cNvSpPr txBox="1">
          <a:spLocks noChangeArrowheads="1"/>
        </xdr:cNvSpPr>
      </xdr:nvSpPr>
      <xdr:spPr>
        <a:xfrm>
          <a:off x="292608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104</xdr:col>
      <xdr:colOff>0</xdr:colOff>
      <xdr:row>56</xdr:row>
      <xdr:rowOff>0</xdr:rowOff>
    </xdr:from>
    <xdr:ext cx="971550" cy="228600"/>
    <xdr:sp>
      <xdr:nvSpPr>
        <xdr:cNvPr id="409" name="text 7166"/>
        <xdr:cNvSpPr txBox="1">
          <a:spLocks noChangeArrowheads="1"/>
        </xdr:cNvSpPr>
      </xdr:nvSpPr>
      <xdr:spPr>
        <a:xfrm>
          <a:off x="76809600" y="13306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104</xdr:col>
      <xdr:colOff>0</xdr:colOff>
      <xdr:row>59</xdr:row>
      <xdr:rowOff>0</xdr:rowOff>
    </xdr:from>
    <xdr:ext cx="971550" cy="228600"/>
    <xdr:sp>
      <xdr:nvSpPr>
        <xdr:cNvPr id="410" name="text 7166"/>
        <xdr:cNvSpPr txBox="1">
          <a:spLocks noChangeArrowheads="1"/>
        </xdr:cNvSpPr>
      </xdr:nvSpPr>
      <xdr:spPr>
        <a:xfrm>
          <a:off x="76809600" y="13992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104</xdr:col>
      <xdr:colOff>0</xdr:colOff>
      <xdr:row>62</xdr:row>
      <xdr:rowOff>0</xdr:rowOff>
    </xdr:from>
    <xdr:ext cx="971550" cy="228600"/>
    <xdr:sp>
      <xdr:nvSpPr>
        <xdr:cNvPr id="411" name="text 7166"/>
        <xdr:cNvSpPr txBox="1">
          <a:spLocks noChangeArrowheads="1"/>
        </xdr:cNvSpPr>
      </xdr:nvSpPr>
      <xdr:spPr>
        <a:xfrm>
          <a:off x="76809600" y="1467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104</xdr:col>
      <xdr:colOff>0</xdr:colOff>
      <xdr:row>65</xdr:row>
      <xdr:rowOff>0</xdr:rowOff>
    </xdr:from>
    <xdr:ext cx="971550" cy="228600"/>
    <xdr:sp>
      <xdr:nvSpPr>
        <xdr:cNvPr id="412" name="text 7166"/>
        <xdr:cNvSpPr txBox="1">
          <a:spLocks noChangeArrowheads="1"/>
        </xdr:cNvSpPr>
      </xdr:nvSpPr>
      <xdr:spPr>
        <a:xfrm>
          <a:off x="76809600" y="1536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104</xdr:col>
      <xdr:colOff>0</xdr:colOff>
      <xdr:row>68</xdr:row>
      <xdr:rowOff>0</xdr:rowOff>
    </xdr:from>
    <xdr:ext cx="971550" cy="228600"/>
    <xdr:sp>
      <xdr:nvSpPr>
        <xdr:cNvPr id="413" name="text 7166"/>
        <xdr:cNvSpPr txBox="1">
          <a:spLocks noChangeArrowheads="1"/>
        </xdr:cNvSpPr>
      </xdr:nvSpPr>
      <xdr:spPr>
        <a:xfrm>
          <a:off x="76809600" y="16049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94</xdr:col>
      <xdr:colOff>0</xdr:colOff>
      <xdr:row>37</xdr:row>
      <xdr:rowOff>0</xdr:rowOff>
    </xdr:from>
    <xdr:ext cx="971550" cy="228600"/>
    <xdr:sp>
      <xdr:nvSpPr>
        <xdr:cNvPr id="414" name="text 7166"/>
        <xdr:cNvSpPr txBox="1">
          <a:spLocks noChangeArrowheads="1"/>
        </xdr:cNvSpPr>
      </xdr:nvSpPr>
      <xdr:spPr>
        <a:xfrm>
          <a:off x="693801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94</xdr:col>
      <xdr:colOff>0</xdr:colOff>
      <xdr:row>44</xdr:row>
      <xdr:rowOff>0</xdr:rowOff>
    </xdr:from>
    <xdr:ext cx="971550" cy="228600"/>
    <xdr:sp>
      <xdr:nvSpPr>
        <xdr:cNvPr id="415" name="text 7166"/>
        <xdr:cNvSpPr txBox="1">
          <a:spLocks noChangeArrowheads="1"/>
        </xdr:cNvSpPr>
      </xdr:nvSpPr>
      <xdr:spPr>
        <a:xfrm>
          <a:off x="69380100" y="1056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94</xdr:col>
      <xdr:colOff>0</xdr:colOff>
      <xdr:row>47</xdr:row>
      <xdr:rowOff>0</xdr:rowOff>
    </xdr:from>
    <xdr:ext cx="971550" cy="228600"/>
    <xdr:sp>
      <xdr:nvSpPr>
        <xdr:cNvPr id="416" name="text 7166"/>
        <xdr:cNvSpPr txBox="1">
          <a:spLocks noChangeArrowheads="1"/>
        </xdr:cNvSpPr>
      </xdr:nvSpPr>
      <xdr:spPr>
        <a:xfrm>
          <a:off x="69380100" y="11249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94</xdr:col>
      <xdr:colOff>0</xdr:colOff>
      <xdr:row>50</xdr:row>
      <xdr:rowOff>0</xdr:rowOff>
    </xdr:from>
    <xdr:ext cx="971550" cy="228600"/>
    <xdr:sp>
      <xdr:nvSpPr>
        <xdr:cNvPr id="417" name="text 7166"/>
        <xdr:cNvSpPr txBox="1">
          <a:spLocks noChangeArrowheads="1"/>
        </xdr:cNvSpPr>
      </xdr:nvSpPr>
      <xdr:spPr>
        <a:xfrm>
          <a:off x="69380100" y="11934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94</xdr:col>
      <xdr:colOff>0</xdr:colOff>
      <xdr:row>53</xdr:row>
      <xdr:rowOff>0</xdr:rowOff>
    </xdr:from>
    <xdr:ext cx="971550" cy="228600"/>
    <xdr:sp>
      <xdr:nvSpPr>
        <xdr:cNvPr id="418" name="text 7166"/>
        <xdr:cNvSpPr txBox="1">
          <a:spLocks noChangeArrowheads="1"/>
        </xdr:cNvSpPr>
      </xdr:nvSpPr>
      <xdr:spPr>
        <a:xfrm>
          <a:off x="69380100" y="12620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94</xdr:col>
      <xdr:colOff>0</xdr:colOff>
      <xdr:row>41</xdr:row>
      <xdr:rowOff>0</xdr:rowOff>
    </xdr:from>
    <xdr:to>
      <xdr:col>95</xdr:col>
      <xdr:colOff>0</xdr:colOff>
      <xdr:row>42</xdr:row>
      <xdr:rowOff>0</xdr:rowOff>
    </xdr:to>
    <xdr:sp>
      <xdr:nvSpPr>
        <xdr:cNvPr id="419" name="text 7166"/>
        <xdr:cNvSpPr txBox="1">
          <a:spLocks noChangeArrowheads="1"/>
        </xdr:cNvSpPr>
      </xdr:nvSpPr>
      <xdr:spPr>
        <a:xfrm>
          <a:off x="693801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140</xdr:col>
      <xdr:colOff>228600</xdr:colOff>
      <xdr:row>60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103784400" y="14220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98</xdr:col>
      <xdr:colOff>228600</xdr:colOff>
      <xdr:row>86</xdr:row>
      <xdr:rowOff>0</xdr:rowOff>
    </xdr:from>
    <xdr:ext cx="523875" cy="228600"/>
    <xdr:sp>
      <xdr:nvSpPr>
        <xdr:cNvPr id="421" name="text 7125"/>
        <xdr:cNvSpPr txBox="1">
          <a:spLocks noChangeArrowheads="1"/>
        </xdr:cNvSpPr>
      </xdr:nvSpPr>
      <xdr:spPr>
        <a:xfrm>
          <a:off x="72580500" y="2016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98</xdr:col>
      <xdr:colOff>228600</xdr:colOff>
      <xdr:row>89</xdr:row>
      <xdr:rowOff>0</xdr:rowOff>
    </xdr:from>
    <xdr:ext cx="523875" cy="228600"/>
    <xdr:sp>
      <xdr:nvSpPr>
        <xdr:cNvPr id="422" name="text 7125"/>
        <xdr:cNvSpPr txBox="1">
          <a:spLocks noChangeArrowheads="1"/>
        </xdr:cNvSpPr>
      </xdr:nvSpPr>
      <xdr:spPr>
        <a:xfrm>
          <a:off x="72580500" y="2085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98</xdr:col>
      <xdr:colOff>228600</xdr:colOff>
      <xdr:row>71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72580500" y="1673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98</xdr:col>
      <xdr:colOff>228600</xdr:colOff>
      <xdr:row>74</xdr:row>
      <xdr:rowOff>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72580500" y="1742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98</xdr:col>
      <xdr:colOff>228600</xdr:colOff>
      <xdr:row>77</xdr:row>
      <xdr:rowOff>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72580500" y="1810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108</xdr:col>
      <xdr:colOff>390525</xdr:colOff>
      <xdr:row>39</xdr:row>
      <xdr:rowOff>0</xdr:rowOff>
    </xdr:from>
    <xdr:ext cx="523875" cy="228600"/>
    <xdr:sp>
      <xdr:nvSpPr>
        <xdr:cNvPr id="426" name="text 7125"/>
        <xdr:cNvSpPr txBox="1">
          <a:spLocks noChangeArrowheads="1"/>
        </xdr:cNvSpPr>
      </xdr:nvSpPr>
      <xdr:spPr>
        <a:xfrm>
          <a:off x="80171925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115</xdr:col>
      <xdr:colOff>0</xdr:colOff>
      <xdr:row>31</xdr:row>
      <xdr:rowOff>0</xdr:rowOff>
    </xdr:from>
    <xdr:to>
      <xdr:col>115</xdr:col>
      <xdr:colOff>419100</xdr:colOff>
      <xdr:row>46</xdr:row>
      <xdr:rowOff>152400</xdr:rowOff>
    </xdr:to>
    <xdr:sp>
      <xdr:nvSpPr>
        <xdr:cNvPr id="427" name="Rectangle 3337" descr="Vodorovné cihly"/>
        <xdr:cNvSpPr>
          <a:spLocks/>
        </xdr:cNvSpPr>
      </xdr:nvSpPr>
      <xdr:spPr>
        <a:xfrm>
          <a:off x="85210650" y="7591425"/>
          <a:ext cx="419100" cy="3581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19</xdr:row>
      <xdr:rowOff>209550</xdr:rowOff>
    </xdr:from>
    <xdr:to>
      <xdr:col>52</xdr:col>
      <xdr:colOff>647700</xdr:colOff>
      <xdr:row>21</xdr:row>
      <xdr:rowOff>114300</xdr:rowOff>
    </xdr:to>
    <xdr:grpSp>
      <xdr:nvGrpSpPr>
        <xdr:cNvPr id="428" name="Group 3373"/>
        <xdr:cNvGrpSpPr>
          <a:grpSpLocks noChangeAspect="1"/>
        </xdr:cNvGrpSpPr>
      </xdr:nvGrpSpPr>
      <xdr:grpSpPr>
        <a:xfrm>
          <a:off x="38519100" y="5057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9" name="Line 3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15</xdr:row>
      <xdr:rowOff>219075</xdr:rowOff>
    </xdr:from>
    <xdr:to>
      <xdr:col>56</xdr:col>
      <xdr:colOff>647700</xdr:colOff>
      <xdr:row>17</xdr:row>
      <xdr:rowOff>114300</xdr:rowOff>
    </xdr:to>
    <xdr:grpSp>
      <xdr:nvGrpSpPr>
        <xdr:cNvPr id="431" name="Group 3376"/>
        <xdr:cNvGrpSpPr>
          <a:grpSpLocks noChangeAspect="1"/>
        </xdr:cNvGrpSpPr>
      </xdr:nvGrpSpPr>
      <xdr:grpSpPr>
        <a:xfrm>
          <a:off x="41490900" y="4152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32" name="Line 33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3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21</xdr:row>
      <xdr:rowOff>0</xdr:rowOff>
    </xdr:from>
    <xdr:to>
      <xdr:col>53</xdr:col>
      <xdr:colOff>266700</xdr:colOff>
      <xdr:row>21</xdr:row>
      <xdr:rowOff>95250</xdr:rowOff>
    </xdr:to>
    <xdr:sp>
      <xdr:nvSpPr>
        <xdr:cNvPr id="434" name="Line 3392"/>
        <xdr:cNvSpPr>
          <a:spLocks noChangeAspect="1"/>
        </xdr:cNvSpPr>
      </xdr:nvSpPr>
      <xdr:spPr>
        <a:xfrm flipH="1">
          <a:off x="39414450" y="5305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95250</xdr:rowOff>
    </xdr:from>
    <xdr:to>
      <xdr:col>53</xdr:col>
      <xdr:colOff>419100</xdr:colOff>
      <xdr:row>22</xdr:row>
      <xdr:rowOff>133350</xdr:rowOff>
    </xdr:to>
    <xdr:sp>
      <xdr:nvSpPr>
        <xdr:cNvPr id="435" name="Oval 3393"/>
        <xdr:cNvSpPr>
          <a:spLocks noChangeAspect="1"/>
        </xdr:cNvSpPr>
      </xdr:nvSpPr>
      <xdr:spPr>
        <a:xfrm>
          <a:off x="39252525" y="5400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12</xdr:row>
      <xdr:rowOff>209550</xdr:rowOff>
    </xdr:from>
    <xdr:to>
      <xdr:col>55</xdr:col>
      <xdr:colOff>409575</xdr:colOff>
      <xdr:row>14</xdr:row>
      <xdr:rowOff>114300</xdr:rowOff>
    </xdr:to>
    <xdr:grpSp>
      <xdr:nvGrpSpPr>
        <xdr:cNvPr id="436" name="Group 3396"/>
        <xdr:cNvGrpSpPr>
          <a:grpSpLocks noChangeAspect="1"/>
        </xdr:cNvGrpSpPr>
      </xdr:nvGrpSpPr>
      <xdr:grpSpPr>
        <a:xfrm>
          <a:off x="40728900" y="3457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7" name="Line 3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11</xdr:row>
      <xdr:rowOff>123825</xdr:rowOff>
    </xdr:from>
    <xdr:to>
      <xdr:col>62</xdr:col>
      <xdr:colOff>476250</xdr:colOff>
      <xdr:row>12</xdr:row>
      <xdr:rowOff>0</xdr:rowOff>
    </xdr:to>
    <xdr:sp>
      <xdr:nvSpPr>
        <xdr:cNvPr id="439" name="Line 3406"/>
        <xdr:cNvSpPr>
          <a:spLocks noChangeAspect="1"/>
        </xdr:cNvSpPr>
      </xdr:nvSpPr>
      <xdr:spPr>
        <a:xfrm>
          <a:off x="46081950" y="3143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10</xdr:row>
      <xdr:rowOff>123825</xdr:rowOff>
    </xdr:from>
    <xdr:to>
      <xdr:col>62</xdr:col>
      <xdr:colOff>628650</xdr:colOff>
      <xdr:row>11</xdr:row>
      <xdr:rowOff>123825</xdr:rowOff>
    </xdr:to>
    <xdr:sp>
      <xdr:nvSpPr>
        <xdr:cNvPr id="440" name="Oval 3407"/>
        <xdr:cNvSpPr>
          <a:spLocks noChangeAspect="1"/>
        </xdr:cNvSpPr>
      </xdr:nvSpPr>
      <xdr:spPr>
        <a:xfrm>
          <a:off x="45929550" y="2876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32</xdr:row>
      <xdr:rowOff>114300</xdr:rowOff>
    </xdr:from>
    <xdr:to>
      <xdr:col>94</xdr:col>
      <xdr:colOff>628650</xdr:colOff>
      <xdr:row>34</xdr:row>
      <xdr:rowOff>28575</xdr:rowOff>
    </xdr:to>
    <xdr:grpSp>
      <xdr:nvGrpSpPr>
        <xdr:cNvPr id="441" name="Group 3414"/>
        <xdr:cNvGrpSpPr>
          <a:grpSpLocks noChangeAspect="1"/>
        </xdr:cNvGrpSpPr>
      </xdr:nvGrpSpPr>
      <xdr:grpSpPr>
        <a:xfrm>
          <a:off x="697039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34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4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66</xdr:row>
      <xdr:rowOff>0</xdr:rowOff>
    </xdr:from>
    <xdr:to>
      <xdr:col>77</xdr:col>
      <xdr:colOff>304800</xdr:colOff>
      <xdr:row>67</xdr:row>
      <xdr:rowOff>0</xdr:rowOff>
    </xdr:to>
    <xdr:grpSp>
      <xdr:nvGrpSpPr>
        <xdr:cNvPr id="444" name="Group 3449"/>
        <xdr:cNvGrpSpPr>
          <a:grpSpLocks noChangeAspect="1"/>
        </xdr:cNvGrpSpPr>
      </xdr:nvGrpSpPr>
      <xdr:grpSpPr>
        <a:xfrm>
          <a:off x="57245250" y="15592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5" name="Rectangle 34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4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4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247650</xdr:colOff>
      <xdr:row>32</xdr:row>
      <xdr:rowOff>152400</xdr:rowOff>
    </xdr:from>
    <xdr:to>
      <xdr:col>122</xdr:col>
      <xdr:colOff>476250</xdr:colOff>
      <xdr:row>33</xdr:row>
      <xdr:rowOff>0</xdr:rowOff>
    </xdr:to>
    <xdr:sp>
      <xdr:nvSpPr>
        <xdr:cNvPr id="448" name="Line 3453"/>
        <xdr:cNvSpPr>
          <a:spLocks/>
        </xdr:cNvSpPr>
      </xdr:nvSpPr>
      <xdr:spPr>
        <a:xfrm>
          <a:off x="899160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32</xdr:row>
      <xdr:rowOff>114300</xdr:rowOff>
    </xdr:from>
    <xdr:to>
      <xdr:col>121</xdr:col>
      <xdr:colOff>247650</xdr:colOff>
      <xdr:row>32</xdr:row>
      <xdr:rowOff>152400</xdr:rowOff>
    </xdr:to>
    <xdr:sp>
      <xdr:nvSpPr>
        <xdr:cNvPr id="449" name="Line 3454"/>
        <xdr:cNvSpPr>
          <a:spLocks/>
        </xdr:cNvSpPr>
      </xdr:nvSpPr>
      <xdr:spPr>
        <a:xfrm>
          <a:off x="8917305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40</xdr:row>
      <xdr:rowOff>114300</xdr:rowOff>
    </xdr:from>
    <xdr:to>
      <xdr:col>160</xdr:col>
      <xdr:colOff>476250</xdr:colOff>
      <xdr:row>41</xdr:row>
      <xdr:rowOff>0</xdr:rowOff>
    </xdr:to>
    <xdr:sp>
      <xdr:nvSpPr>
        <xdr:cNvPr id="450" name="Line 3455"/>
        <xdr:cNvSpPr>
          <a:spLocks/>
        </xdr:cNvSpPr>
      </xdr:nvSpPr>
      <xdr:spPr>
        <a:xfrm flipH="1">
          <a:off x="1181481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37</xdr:row>
      <xdr:rowOff>0</xdr:rowOff>
    </xdr:from>
    <xdr:to>
      <xdr:col>166</xdr:col>
      <xdr:colOff>476250</xdr:colOff>
      <xdr:row>37</xdr:row>
      <xdr:rowOff>114300</xdr:rowOff>
    </xdr:to>
    <xdr:sp>
      <xdr:nvSpPr>
        <xdr:cNvPr id="451" name="Line 3456"/>
        <xdr:cNvSpPr>
          <a:spLocks/>
        </xdr:cNvSpPr>
      </xdr:nvSpPr>
      <xdr:spPr>
        <a:xfrm flipH="1">
          <a:off x="1226058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149</xdr:col>
      <xdr:colOff>266700</xdr:colOff>
      <xdr:row>48</xdr:row>
      <xdr:rowOff>0</xdr:rowOff>
    </xdr:to>
    <xdr:sp>
      <xdr:nvSpPr>
        <xdr:cNvPr id="452" name="Line 3457"/>
        <xdr:cNvSpPr>
          <a:spLocks/>
        </xdr:cNvSpPr>
      </xdr:nvSpPr>
      <xdr:spPr>
        <a:xfrm flipH="1">
          <a:off x="105517950" y="106775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87</xdr:row>
      <xdr:rowOff>114300</xdr:rowOff>
    </xdr:to>
    <xdr:sp>
      <xdr:nvSpPr>
        <xdr:cNvPr id="453" name="Line 3458"/>
        <xdr:cNvSpPr>
          <a:spLocks/>
        </xdr:cNvSpPr>
      </xdr:nvSpPr>
      <xdr:spPr>
        <a:xfrm flipV="1">
          <a:off x="83972400" y="191357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86</xdr:row>
      <xdr:rowOff>76200</xdr:rowOff>
    </xdr:from>
    <xdr:to>
      <xdr:col>111</xdr:col>
      <xdr:colOff>247650</xdr:colOff>
      <xdr:row>86</xdr:row>
      <xdr:rowOff>114300</xdr:rowOff>
    </xdr:to>
    <xdr:sp>
      <xdr:nvSpPr>
        <xdr:cNvPr id="454" name="Line 3460"/>
        <xdr:cNvSpPr>
          <a:spLocks/>
        </xdr:cNvSpPr>
      </xdr:nvSpPr>
      <xdr:spPr>
        <a:xfrm flipH="1">
          <a:off x="81743550" y="2024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86</xdr:row>
      <xdr:rowOff>0</xdr:rowOff>
    </xdr:from>
    <xdr:to>
      <xdr:col>112</xdr:col>
      <xdr:colOff>476250</xdr:colOff>
      <xdr:row>86</xdr:row>
      <xdr:rowOff>76200</xdr:rowOff>
    </xdr:to>
    <xdr:sp>
      <xdr:nvSpPr>
        <xdr:cNvPr id="455" name="Line 3461"/>
        <xdr:cNvSpPr>
          <a:spLocks/>
        </xdr:cNvSpPr>
      </xdr:nvSpPr>
      <xdr:spPr>
        <a:xfrm flipH="1">
          <a:off x="82486500" y="2016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85</xdr:row>
      <xdr:rowOff>114300</xdr:rowOff>
    </xdr:from>
    <xdr:to>
      <xdr:col>113</xdr:col>
      <xdr:colOff>247650</xdr:colOff>
      <xdr:row>86</xdr:row>
      <xdr:rowOff>0</xdr:rowOff>
    </xdr:to>
    <xdr:sp>
      <xdr:nvSpPr>
        <xdr:cNvPr id="456" name="Line 3462"/>
        <xdr:cNvSpPr>
          <a:spLocks/>
        </xdr:cNvSpPr>
      </xdr:nvSpPr>
      <xdr:spPr>
        <a:xfrm flipH="1">
          <a:off x="83229450" y="20050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87</xdr:row>
      <xdr:rowOff>114300</xdr:rowOff>
    </xdr:from>
    <xdr:to>
      <xdr:col>113</xdr:col>
      <xdr:colOff>247650</xdr:colOff>
      <xdr:row>88</xdr:row>
      <xdr:rowOff>85725</xdr:rowOff>
    </xdr:to>
    <xdr:sp>
      <xdr:nvSpPr>
        <xdr:cNvPr id="457" name="Line 3463"/>
        <xdr:cNvSpPr>
          <a:spLocks/>
        </xdr:cNvSpPr>
      </xdr:nvSpPr>
      <xdr:spPr>
        <a:xfrm flipH="1">
          <a:off x="83229450" y="20507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77</xdr:row>
      <xdr:rowOff>76200</xdr:rowOff>
    </xdr:from>
    <xdr:to>
      <xdr:col>115</xdr:col>
      <xdr:colOff>247650</xdr:colOff>
      <xdr:row>77</xdr:row>
      <xdr:rowOff>114300</xdr:rowOff>
    </xdr:to>
    <xdr:sp>
      <xdr:nvSpPr>
        <xdr:cNvPr id="458" name="Line 3468"/>
        <xdr:cNvSpPr>
          <a:spLocks/>
        </xdr:cNvSpPr>
      </xdr:nvSpPr>
      <xdr:spPr>
        <a:xfrm flipH="1">
          <a:off x="84715350" y="18183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77</xdr:row>
      <xdr:rowOff>0</xdr:rowOff>
    </xdr:from>
    <xdr:to>
      <xdr:col>116</xdr:col>
      <xdr:colOff>476250</xdr:colOff>
      <xdr:row>77</xdr:row>
      <xdr:rowOff>76200</xdr:rowOff>
    </xdr:to>
    <xdr:sp>
      <xdr:nvSpPr>
        <xdr:cNvPr id="459" name="Line 3469"/>
        <xdr:cNvSpPr>
          <a:spLocks/>
        </xdr:cNvSpPr>
      </xdr:nvSpPr>
      <xdr:spPr>
        <a:xfrm flipH="1">
          <a:off x="85458300" y="1810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72</xdr:row>
      <xdr:rowOff>114300</xdr:rowOff>
    </xdr:from>
    <xdr:to>
      <xdr:col>128</xdr:col>
      <xdr:colOff>476250</xdr:colOff>
      <xdr:row>73</xdr:row>
      <xdr:rowOff>85725</xdr:rowOff>
    </xdr:to>
    <xdr:sp>
      <xdr:nvSpPr>
        <xdr:cNvPr id="460" name="Line 3470"/>
        <xdr:cNvSpPr>
          <a:spLocks/>
        </xdr:cNvSpPr>
      </xdr:nvSpPr>
      <xdr:spPr>
        <a:xfrm flipH="1">
          <a:off x="94373700" y="17078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74</xdr:row>
      <xdr:rowOff>76200</xdr:rowOff>
    </xdr:from>
    <xdr:to>
      <xdr:col>125</xdr:col>
      <xdr:colOff>247650</xdr:colOff>
      <xdr:row>74</xdr:row>
      <xdr:rowOff>114300</xdr:rowOff>
    </xdr:to>
    <xdr:sp>
      <xdr:nvSpPr>
        <xdr:cNvPr id="461" name="Line 3472"/>
        <xdr:cNvSpPr>
          <a:spLocks/>
        </xdr:cNvSpPr>
      </xdr:nvSpPr>
      <xdr:spPr>
        <a:xfrm flipH="1">
          <a:off x="92144850" y="17497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74</xdr:row>
      <xdr:rowOff>0</xdr:rowOff>
    </xdr:from>
    <xdr:to>
      <xdr:col>126</xdr:col>
      <xdr:colOff>476250</xdr:colOff>
      <xdr:row>74</xdr:row>
      <xdr:rowOff>76200</xdr:rowOff>
    </xdr:to>
    <xdr:sp>
      <xdr:nvSpPr>
        <xdr:cNvPr id="462" name="Line 3473"/>
        <xdr:cNvSpPr>
          <a:spLocks/>
        </xdr:cNvSpPr>
      </xdr:nvSpPr>
      <xdr:spPr>
        <a:xfrm flipH="1">
          <a:off x="92887800" y="1742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73</xdr:row>
      <xdr:rowOff>85725</xdr:rowOff>
    </xdr:from>
    <xdr:to>
      <xdr:col>127</xdr:col>
      <xdr:colOff>247650</xdr:colOff>
      <xdr:row>74</xdr:row>
      <xdr:rowOff>0</xdr:rowOff>
    </xdr:to>
    <xdr:sp>
      <xdr:nvSpPr>
        <xdr:cNvPr id="463" name="Line 3474"/>
        <xdr:cNvSpPr>
          <a:spLocks/>
        </xdr:cNvSpPr>
      </xdr:nvSpPr>
      <xdr:spPr>
        <a:xfrm flipH="1">
          <a:off x="93630750" y="17278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62</xdr:row>
      <xdr:rowOff>76200</xdr:rowOff>
    </xdr:from>
    <xdr:to>
      <xdr:col>122</xdr:col>
      <xdr:colOff>476250</xdr:colOff>
      <xdr:row>62</xdr:row>
      <xdr:rowOff>114300</xdr:rowOff>
    </xdr:to>
    <xdr:sp>
      <xdr:nvSpPr>
        <xdr:cNvPr id="464" name="Line 3479"/>
        <xdr:cNvSpPr>
          <a:spLocks/>
        </xdr:cNvSpPr>
      </xdr:nvSpPr>
      <xdr:spPr>
        <a:xfrm flipH="1">
          <a:off x="89916000" y="1475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62</xdr:row>
      <xdr:rowOff>0</xdr:rowOff>
    </xdr:from>
    <xdr:to>
      <xdr:col>123</xdr:col>
      <xdr:colOff>247650</xdr:colOff>
      <xdr:row>62</xdr:row>
      <xdr:rowOff>76200</xdr:rowOff>
    </xdr:to>
    <xdr:sp>
      <xdr:nvSpPr>
        <xdr:cNvPr id="465" name="Line 3480"/>
        <xdr:cNvSpPr>
          <a:spLocks/>
        </xdr:cNvSpPr>
      </xdr:nvSpPr>
      <xdr:spPr>
        <a:xfrm flipH="1">
          <a:off x="90658950" y="1467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61</xdr:row>
      <xdr:rowOff>85725</xdr:rowOff>
    </xdr:from>
    <xdr:to>
      <xdr:col>124</xdr:col>
      <xdr:colOff>476250</xdr:colOff>
      <xdr:row>62</xdr:row>
      <xdr:rowOff>0</xdr:rowOff>
    </xdr:to>
    <xdr:sp>
      <xdr:nvSpPr>
        <xdr:cNvPr id="466" name="Line 3481"/>
        <xdr:cNvSpPr>
          <a:spLocks/>
        </xdr:cNvSpPr>
      </xdr:nvSpPr>
      <xdr:spPr>
        <a:xfrm flipH="1">
          <a:off x="91401900" y="14535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60</xdr:row>
      <xdr:rowOff>114300</xdr:rowOff>
    </xdr:from>
    <xdr:to>
      <xdr:col>125</xdr:col>
      <xdr:colOff>247650</xdr:colOff>
      <xdr:row>61</xdr:row>
      <xdr:rowOff>85725</xdr:rowOff>
    </xdr:to>
    <xdr:sp>
      <xdr:nvSpPr>
        <xdr:cNvPr id="467" name="Line 3482"/>
        <xdr:cNvSpPr>
          <a:spLocks/>
        </xdr:cNvSpPr>
      </xdr:nvSpPr>
      <xdr:spPr>
        <a:xfrm flipH="1">
          <a:off x="92144850" y="143351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56</xdr:row>
      <xdr:rowOff>76200</xdr:rowOff>
    </xdr:from>
    <xdr:to>
      <xdr:col>120</xdr:col>
      <xdr:colOff>476250</xdr:colOff>
      <xdr:row>56</xdr:row>
      <xdr:rowOff>114300</xdr:rowOff>
    </xdr:to>
    <xdr:sp>
      <xdr:nvSpPr>
        <xdr:cNvPr id="468" name="Line 3483"/>
        <xdr:cNvSpPr>
          <a:spLocks/>
        </xdr:cNvSpPr>
      </xdr:nvSpPr>
      <xdr:spPr>
        <a:xfrm flipH="1">
          <a:off x="88430100" y="1338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56</xdr:row>
      <xdr:rowOff>0</xdr:rowOff>
    </xdr:from>
    <xdr:to>
      <xdr:col>121</xdr:col>
      <xdr:colOff>247650</xdr:colOff>
      <xdr:row>56</xdr:row>
      <xdr:rowOff>76200</xdr:rowOff>
    </xdr:to>
    <xdr:sp>
      <xdr:nvSpPr>
        <xdr:cNvPr id="469" name="Line 3484"/>
        <xdr:cNvSpPr>
          <a:spLocks/>
        </xdr:cNvSpPr>
      </xdr:nvSpPr>
      <xdr:spPr>
        <a:xfrm flipH="1">
          <a:off x="89173050" y="1330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85725</xdr:rowOff>
    </xdr:from>
    <xdr:to>
      <xdr:col>122</xdr:col>
      <xdr:colOff>476250</xdr:colOff>
      <xdr:row>56</xdr:row>
      <xdr:rowOff>0</xdr:rowOff>
    </xdr:to>
    <xdr:sp>
      <xdr:nvSpPr>
        <xdr:cNvPr id="470" name="Line 3485"/>
        <xdr:cNvSpPr>
          <a:spLocks/>
        </xdr:cNvSpPr>
      </xdr:nvSpPr>
      <xdr:spPr>
        <a:xfrm flipH="1">
          <a:off x="89916000" y="13163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54</xdr:row>
      <xdr:rowOff>114300</xdr:rowOff>
    </xdr:from>
    <xdr:to>
      <xdr:col>123</xdr:col>
      <xdr:colOff>247650</xdr:colOff>
      <xdr:row>55</xdr:row>
      <xdr:rowOff>85725</xdr:rowOff>
    </xdr:to>
    <xdr:sp>
      <xdr:nvSpPr>
        <xdr:cNvPr id="471" name="Line 3486"/>
        <xdr:cNvSpPr>
          <a:spLocks/>
        </xdr:cNvSpPr>
      </xdr:nvSpPr>
      <xdr:spPr>
        <a:xfrm flipH="1">
          <a:off x="90658950" y="12963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76200</xdr:rowOff>
    </xdr:from>
    <xdr:to>
      <xdr:col>116</xdr:col>
      <xdr:colOff>476250</xdr:colOff>
      <xdr:row>53</xdr:row>
      <xdr:rowOff>114300</xdr:rowOff>
    </xdr:to>
    <xdr:sp>
      <xdr:nvSpPr>
        <xdr:cNvPr id="472" name="Line 3489"/>
        <xdr:cNvSpPr>
          <a:spLocks/>
        </xdr:cNvSpPr>
      </xdr:nvSpPr>
      <xdr:spPr>
        <a:xfrm flipH="1">
          <a:off x="85477350" y="126968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53</xdr:row>
      <xdr:rowOff>0</xdr:rowOff>
    </xdr:from>
    <xdr:to>
      <xdr:col>117</xdr:col>
      <xdr:colOff>247650</xdr:colOff>
      <xdr:row>53</xdr:row>
      <xdr:rowOff>76200</xdr:rowOff>
    </xdr:to>
    <xdr:sp>
      <xdr:nvSpPr>
        <xdr:cNvPr id="473" name="Line 3490"/>
        <xdr:cNvSpPr>
          <a:spLocks/>
        </xdr:cNvSpPr>
      </xdr:nvSpPr>
      <xdr:spPr>
        <a:xfrm flipH="1">
          <a:off x="86201250" y="12620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52</xdr:row>
      <xdr:rowOff>85725</xdr:rowOff>
    </xdr:from>
    <xdr:to>
      <xdr:col>118</xdr:col>
      <xdr:colOff>476250</xdr:colOff>
      <xdr:row>53</xdr:row>
      <xdr:rowOff>0</xdr:rowOff>
    </xdr:to>
    <xdr:sp>
      <xdr:nvSpPr>
        <xdr:cNvPr id="474" name="Line 3491"/>
        <xdr:cNvSpPr>
          <a:spLocks/>
        </xdr:cNvSpPr>
      </xdr:nvSpPr>
      <xdr:spPr>
        <a:xfrm flipH="1">
          <a:off x="86944200" y="12477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119</xdr:col>
      <xdr:colOff>247650</xdr:colOff>
      <xdr:row>52</xdr:row>
      <xdr:rowOff>85725</xdr:rowOff>
    </xdr:to>
    <xdr:sp>
      <xdr:nvSpPr>
        <xdr:cNvPr id="475" name="Line 3492"/>
        <xdr:cNvSpPr>
          <a:spLocks/>
        </xdr:cNvSpPr>
      </xdr:nvSpPr>
      <xdr:spPr>
        <a:xfrm flipH="1">
          <a:off x="87687150" y="12277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50</xdr:row>
      <xdr:rowOff>76200</xdr:rowOff>
    </xdr:from>
    <xdr:to>
      <xdr:col>119</xdr:col>
      <xdr:colOff>247650</xdr:colOff>
      <xdr:row>50</xdr:row>
      <xdr:rowOff>114300</xdr:rowOff>
    </xdr:to>
    <xdr:sp>
      <xdr:nvSpPr>
        <xdr:cNvPr id="476" name="Line 3493"/>
        <xdr:cNvSpPr>
          <a:spLocks/>
        </xdr:cNvSpPr>
      </xdr:nvSpPr>
      <xdr:spPr>
        <a:xfrm flipH="1">
          <a:off x="87687150" y="1201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50</xdr:row>
      <xdr:rowOff>0</xdr:rowOff>
    </xdr:from>
    <xdr:to>
      <xdr:col>120</xdr:col>
      <xdr:colOff>476250</xdr:colOff>
      <xdr:row>50</xdr:row>
      <xdr:rowOff>76200</xdr:rowOff>
    </xdr:to>
    <xdr:sp>
      <xdr:nvSpPr>
        <xdr:cNvPr id="477" name="Line 3494"/>
        <xdr:cNvSpPr>
          <a:spLocks/>
        </xdr:cNvSpPr>
      </xdr:nvSpPr>
      <xdr:spPr>
        <a:xfrm flipH="1">
          <a:off x="88430100" y="1193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49</xdr:row>
      <xdr:rowOff>85725</xdr:rowOff>
    </xdr:from>
    <xdr:to>
      <xdr:col>121</xdr:col>
      <xdr:colOff>247650</xdr:colOff>
      <xdr:row>50</xdr:row>
      <xdr:rowOff>0</xdr:rowOff>
    </xdr:to>
    <xdr:sp>
      <xdr:nvSpPr>
        <xdr:cNvPr id="478" name="Line 3495"/>
        <xdr:cNvSpPr>
          <a:spLocks/>
        </xdr:cNvSpPr>
      </xdr:nvSpPr>
      <xdr:spPr>
        <a:xfrm flipH="1">
          <a:off x="89173050" y="11791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48</xdr:row>
      <xdr:rowOff>114300</xdr:rowOff>
    </xdr:from>
    <xdr:to>
      <xdr:col>122</xdr:col>
      <xdr:colOff>495300</xdr:colOff>
      <xdr:row>49</xdr:row>
      <xdr:rowOff>85725</xdr:rowOff>
    </xdr:to>
    <xdr:sp>
      <xdr:nvSpPr>
        <xdr:cNvPr id="479" name="Line 3496"/>
        <xdr:cNvSpPr>
          <a:spLocks/>
        </xdr:cNvSpPr>
      </xdr:nvSpPr>
      <xdr:spPr>
        <a:xfrm flipH="1">
          <a:off x="89916000" y="115919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47</xdr:row>
      <xdr:rowOff>76200</xdr:rowOff>
    </xdr:from>
    <xdr:to>
      <xdr:col>121</xdr:col>
      <xdr:colOff>247650</xdr:colOff>
      <xdr:row>47</xdr:row>
      <xdr:rowOff>114300</xdr:rowOff>
    </xdr:to>
    <xdr:sp>
      <xdr:nvSpPr>
        <xdr:cNvPr id="480" name="Line 3497"/>
        <xdr:cNvSpPr>
          <a:spLocks/>
        </xdr:cNvSpPr>
      </xdr:nvSpPr>
      <xdr:spPr>
        <a:xfrm flipH="1">
          <a:off x="89173050" y="1132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0</xdr:rowOff>
    </xdr:from>
    <xdr:to>
      <xdr:col>122</xdr:col>
      <xdr:colOff>476250</xdr:colOff>
      <xdr:row>47</xdr:row>
      <xdr:rowOff>76200</xdr:rowOff>
    </xdr:to>
    <xdr:sp>
      <xdr:nvSpPr>
        <xdr:cNvPr id="481" name="Line 3498"/>
        <xdr:cNvSpPr>
          <a:spLocks/>
        </xdr:cNvSpPr>
      </xdr:nvSpPr>
      <xdr:spPr>
        <a:xfrm flipH="1">
          <a:off x="89916000" y="11249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323850</xdr:colOff>
      <xdr:row>34</xdr:row>
      <xdr:rowOff>209550</xdr:rowOff>
    </xdr:from>
    <xdr:to>
      <xdr:col>168</xdr:col>
      <xdr:colOff>628650</xdr:colOff>
      <xdr:row>36</xdr:row>
      <xdr:rowOff>114300</xdr:rowOff>
    </xdr:to>
    <xdr:grpSp>
      <xdr:nvGrpSpPr>
        <xdr:cNvPr id="482" name="Group 3553"/>
        <xdr:cNvGrpSpPr>
          <a:grpSpLocks noChangeAspect="1"/>
        </xdr:cNvGrpSpPr>
      </xdr:nvGrpSpPr>
      <xdr:grpSpPr>
        <a:xfrm>
          <a:off x="1246822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3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3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323850</xdr:colOff>
      <xdr:row>44</xdr:row>
      <xdr:rowOff>114300</xdr:rowOff>
    </xdr:from>
    <xdr:to>
      <xdr:col>156</xdr:col>
      <xdr:colOff>628650</xdr:colOff>
      <xdr:row>46</xdr:row>
      <xdr:rowOff>28575</xdr:rowOff>
    </xdr:to>
    <xdr:grpSp>
      <xdr:nvGrpSpPr>
        <xdr:cNvPr id="485" name="Group 3568"/>
        <xdr:cNvGrpSpPr>
          <a:grpSpLocks noChangeAspect="1"/>
        </xdr:cNvGrpSpPr>
      </xdr:nvGrpSpPr>
      <xdr:grpSpPr>
        <a:xfrm>
          <a:off x="1157668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6" name="Line 3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39</xdr:row>
      <xdr:rowOff>219075</xdr:rowOff>
    </xdr:from>
    <xdr:to>
      <xdr:col>156</xdr:col>
      <xdr:colOff>647700</xdr:colOff>
      <xdr:row>41</xdr:row>
      <xdr:rowOff>114300</xdr:rowOff>
    </xdr:to>
    <xdr:grpSp>
      <xdr:nvGrpSpPr>
        <xdr:cNvPr id="488" name="Group 3571"/>
        <xdr:cNvGrpSpPr>
          <a:grpSpLocks noChangeAspect="1"/>
        </xdr:cNvGrpSpPr>
      </xdr:nvGrpSpPr>
      <xdr:grpSpPr>
        <a:xfrm>
          <a:off x="1157859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9" name="Line 3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39</xdr:row>
      <xdr:rowOff>219075</xdr:rowOff>
    </xdr:from>
    <xdr:to>
      <xdr:col>157</xdr:col>
      <xdr:colOff>419100</xdr:colOff>
      <xdr:row>41</xdr:row>
      <xdr:rowOff>114300</xdr:rowOff>
    </xdr:to>
    <xdr:grpSp>
      <xdr:nvGrpSpPr>
        <xdr:cNvPr id="491" name="Group 3574"/>
        <xdr:cNvGrpSpPr>
          <a:grpSpLocks noChangeAspect="1"/>
        </xdr:cNvGrpSpPr>
      </xdr:nvGrpSpPr>
      <xdr:grpSpPr>
        <a:xfrm>
          <a:off x="116519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2" name="Line 3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44</xdr:row>
      <xdr:rowOff>114300</xdr:rowOff>
    </xdr:from>
    <xdr:to>
      <xdr:col>149</xdr:col>
      <xdr:colOff>438150</xdr:colOff>
      <xdr:row>46</xdr:row>
      <xdr:rowOff>0</xdr:rowOff>
    </xdr:to>
    <xdr:grpSp>
      <xdr:nvGrpSpPr>
        <xdr:cNvPr id="494" name="Group 3577"/>
        <xdr:cNvGrpSpPr>
          <a:grpSpLocks/>
        </xdr:cNvGrpSpPr>
      </xdr:nvGrpSpPr>
      <xdr:grpSpPr>
        <a:xfrm>
          <a:off x="110556675" y="10677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95" name="Line 35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5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47</xdr:row>
      <xdr:rowOff>114300</xdr:rowOff>
    </xdr:from>
    <xdr:to>
      <xdr:col>150</xdr:col>
      <xdr:colOff>628650</xdr:colOff>
      <xdr:row>49</xdr:row>
      <xdr:rowOff>28575</xdr:rowOff>
    </xdr:to>
    <xdr:grpSp>
      <xdr:nvGrpSpPr>
        <xdr:cNvPr id="497" name="Group 3583"/>
        <xdr:cNvGrpSpPr>
          <a:grpSpLocks noChangeAspect="1"/>
        </xdr:cNvGrpSpPr>
      </xdr:nvGrpSpPr>
      <xdr:grpSpPr>
        <a:xfrm>
          <a:off x="111309150" y="11363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8" name="Line 3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247650</xdr:colOff>
      <xdr:row>45</xdr:row>
      <xdr:rowOff>209550</xdr:rowOff>
    </xdr:from>
    <xdr:to>
      <xdr:col>152</xdr:col>
      <xdr:colOff>476250</xdr:colOff>
      <xdr:row>46</xdr:row>
      <xdr:rowOff>142875</xdr:rowOff>
    </xdr:to>
    <xdr:sp>
      <xdr:nvSpPr>
        <xdr:cNvPr id="500" name="Line 3591"/>
        <xdr:cNvSpPr>
          <a:spLocks/>
        </xdr:cNvSpPr>
      </xdr:nvSpPr>
      <xdr:spPr>
        <a:xfrm flipH="1">
          <a:off x="112204500" y="1100137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44</xdr:row>
      <xdr:rowOff>219075</xdr:rowOff>
    </xdr:from>
    <xdr:to>
      <xdr:col>154</xdr:col>
      <xdr:colOff>476250</xdr:colOff>
      <xdr:row>45</xdr:row>
      <xdr:rowOff>85725</xdr:rowOff>
    </xdr:to>
    <xdr:sp>
      <xdr:nvSpPr>
        <xdr:cNvPr id="501" name="Line 3592"/>
        <xdr:cNvSpPr>
          <a:spLocks/>
        </xdr:cNvSpPr>
      </xdr:nvSpPr>
      <xdr:spPr>
        <a:xfrm flipH="1">
          <a:off x="113690400" y="107823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39</xdr:row>
      <xdr:rowOff>219075</xdr:rowOff>
    </xdr:from>
    <xdr:to>
      <xdr:col>137</xdr:col>
      <xdr:colOff>419100</xdr:colOff>
      <xdr:row>41</xdr:row>
      <xdr:rowOff>114300</xdr:rowOff>
    </xdr:to>
    <xdr:grpSp>
      <xdr:nvGrpSpPr>
        <xdr:cNvPr id="502" name="Group 3646"/>
        <xdr:cNvGrpSpPr>
          <a:grpSpLocks noChangeAspect="1"/>
        </xdr:cNvGrpSpPr>
      </xdr:nvGrpSpPr>
      <xdr:grpSpPr>
        <a:xfrm>
          <a:off x="101660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3" name="Line 3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3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39</xdr:row>
      <xdr:rowOff>219075</xdr:rowOff>
    </xdr:from>
    <xdr:to>
      <xdr:col>139</xdr:col>
      <xdr:colOff>419100</xdr:colOff>
      <xdr:row>41</xdr:row>
      <xdr:rowOff>114300</xdr:rowOff>
    </xdr:to>
    <xdr:grpSp>
      <xdr:nvGrpSpPr>
        <xdr:cNvPr id="505" name="Group 3649"/>
        <xdr:cNvGrpSpPr>
          <a:grpSpLocks noChangeAspect="1"/>
        </xdr:cNvGrpSpPr>
      </xdr:nvGrpSpPr>
      <xdr:grpSpPr>
        <a:xfrm>
          <a:off x="1031462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6" name="Line 36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36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30</xdr:row>
      <xdr:rowOff>209550</xdr:rowOff>
    </xdr:from>
    <xdr:to>
      <xdr:col>120</xdr:col>
      <xdr:colOff>628650</xdr:colOff>
      <xdr:row>32</xdr:row>
      <xdr:rowOff>114300</xdr:rowOff>
    </xdr:to>
    <xdr:grpSp>
      <xdr:nvGrpSpPr>
        <xdr:cNvPr id="508" name="Group 3652"/>
        <xdr:cNvGrpSpPr>
          <a:grpSpLocks noChangeAspect="1"/>
        </xdr:cNvGrpSpPr>
      </xdr:nvGrpSpPr>
      <xdr:grpSpPr>
        <a:xfrm>
          <a:off x="890206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36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6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32</xdr:row>
      <xdr:rowOff>114300</xdr:rowOff>
    </xdr:from>
    <xdr:to>
      <xdr:col>126</xdr:col>
      <xdr:colOff>628650</xdr:colOff>
      <xdr:row>34</xdr:row>
      <xdr:rowOff>28575</xdr:rowOff>
    </xdr:to>
    <xdr:grpSp>
      <xdr:nvGrpSpPr>
        <xdr:cNvPr id="511" name="Group 3655"/>
        <xdr:cNvGrpSpPr>
          <a:grpSpLocks noChangeAspect="1"/>
        </xdr:cNvGrpSpPr>
      </xdr:nvGrpSpPr>
      <xdr:grpSpPr>
        <a:xfrm>
          <a:off x="934783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3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495300</xdr:colOff>
      <xdr:row>37</xdr:row>
      <xdr:rowOff>133350</xdr:rowOff>
    </xdr:from>
    <xdr:to>
      <xdr:col>130</xdr:col>
      <xdr:colOff>495300</xdr:colOff>
      <xdr:row>38</xdr:row>
      <xdr:rowOff>0</xdr:rowOff>
    </xdr:to>
    <xdr:sp>
      <xdr:nvSpPr>
        <xdr:cNvPr id="514" name="Line 3662"/>
        <xdr:cNvSpPr>
          <a:spLocks noChangeAspect="1"/>
        </xdr:cNvSpPr>
      </xdr:nvSpPr>
      <xdr:spPr>
        <a:xfrm>
          <a:off x="96621600" y="9096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36</xdr:row>
      <xdr:rowOff>95250</xdr:rowOff>
    </xdr:from>
    <xdr:to>
      <xdr:col>130</xdr:col>
      <xdr:colOff>647700</xdr:colOff>
      <xdr:row>37</xdr:row>
      <xdr:rowOff>133350</xdr:rowOff>
    </xdr:to>
    <xdr:sp>
      <xdr:nvSpPr>
        <xdr:cNvPr id="515" name="Oval 3663"/>
        <xdr:cNvSpPr>
          <a:spLocks noChangeAspect="1"/>
        </xdr:cNvSpPr>
      </xdr:nvSpPr>
      <xdr:spPr>
        <a:xfrm>
          <a:off x="96469200" y="8829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42</xdr:row>
      <xdr:rowOff>219075</xdr:rowOff>
    </xdr:from>
    <xdr:to>
      <xdr:col>147</xdr:col>
      <xdr:colOff>419100</xdr:colOff>
      <xdr:row>44</xdr:row>
      <xdr:rowOff>114300</xdr:rowOff>
    </xdr:to>
    <xdr:grpSp>
      <xdr:nvGrpSpPr>
        <xdr:cNvPr id="516" name="Group 3664"/>
        <xdr:cNvGrpSpPr>
          <a:grpSpLocks noChangeAspect="1"/>
        </xdr:cNvGrpSpPr>
      </xdr:nvGrpSpPr>
      <xdr:grpSpPr>
        <a:xfrm>
          <a:off x="1090898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7" name="Line 3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33</xdr:row>
      <xdr:rowOff>0</xdr:rowOff>
    </xdr:from>
    <xdr:to>
      <xdr:col>123</xdr:col>
      <xdr:colOff>247650</xdr:colOff>
      <xdr:row>33</xdr:row>
      <xdr:rowOff>123825</xdr:rowOff>
    </xdr:to>
    <xdr:sp>
      <xdr:nvSpPr>
        <xdr:cNvPr id="519" name="Line 3668"/>
        <xdr:cNvSpPr>
          <a:spLocks/>
        </xdr:cNvSpPr>
      </xdr:nvSpPr>
      <xdr:spPr>
        <a:xfrm>
          <a:off x="90658950" y="80486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342900</xdr:colOff>
      <xdr:row>41</xdr:row>
      <xdr:rowOff>114300</xdr:rowOff>
    </xdr:from>
    <xdr:to>
      <xdr:col>132</xdr:col>
      <xdr:colOff>647700</xdr:colOff>
      <xdr:row>43</xdr:row>
      <xdr:rowOff>28575</xdr:rowOff>
    </xdr:to>
    <xdr:grpSp>
      <xdr:nvGrpSpPr>
        <xdr:cNvPr id="520" name="Group 3669"/>
        <xdr:cNvGrpSpPr>
          <a:grpSpLocks noChangeAspect="1"/>
        </xdr:cNvGrpSpPr>
      </xdr:nvGrpSpPr>
      <xdr:grpSpPr>
        <a:xfrm>
          <a:off x="979551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3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43</xdr:row>
      <xdr:rowOff>114300</xdr:rowOff>
    </xdr:from>
    <xdr:to>
      <xdr:col>128</xdr:col>
      <xdr:colOff>647700</xdr:colOff>
      <xdr:row>45</xdr:row>
      <xdr:rowOff>28575</xdr:rowOff>
    </xdr:to>
    <xdr:grpSp>
      <xdr:nvGrpSpPr>
        <xdr:cNvPr id="523" name="Group 3672"/>
        <xdr:cNvGrpSpPr>
          <a:grpSpLocks noChangeAspect="1"/>
        </xdr:cNvGrpSpPr>
      </xdr:nvGrpSpPr>
      <xdr:grpSpPr>
        <a:xfrm>
          <a:off x="949833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3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48</xdr:row>
      <xdr:rowOff>114300</xdr:rowOff>
    </xdr:from>
    <xdr:to>
      <xdr:col>122</xdr:col>
      <xdr:colOff>647700</xdr:colOff>
      <xdr:row>50</xdr:row>
      <xdr:rowOff>28575</xdr:rowOff>
    </xdr:to>
    <xdr:grpSp>
      <xdr:nvGrpSpPr>
        <xdr:cNvPr id="526" name="Group 3675"/>
        <xdr:cNvGrpSpPr>
          <a:grpSpLocks noChangeAspect="1"/>
        </xdr:cNvGrpSpPr>
      </xdr:nvGrpSpPr>
      <xdr:grpSpPr>
        <a:xfrm>
          <a:off x="90525600" y="1159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3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45</xdr:row>
      <xdr:rowOff>114300</xdr:rowOff>
    </xdr:from>
    <xdr:to>
      <xdr:col>125</xdr:col>
      <xdr:colOff>419100</xdr:colOff>
      <xdr:row>47</xdr:row>
      <xdr:rowOff>28575</xdr:rowOff>
    </xdr:to>
    <xdr:grpSp>
      <xdr:nvGrpSpPr>
        <xdr:cNvPr id="529" name="Group 3678"/>
        <xdr:cNvGrpSpPr>
          <a:grpSpLocks noChangeAspect="1"/>
        </xdr:cNvGrpSpPr>
      </xdr:nvGrpSpPr>
      <xdr:grpSpPr>
        <a:xfrm>
          <a:off x="92744925" y="10906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0" name="Line 36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6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42</xdr:row>
      <xdr:rowOff>219075</xdr:rowOff>
    </xdr:from>
    <xdr:to>
      <xdr:col>135</xdr:col>
      <xdr:colOff>419100</xdr:colOff>
      <xdr:row>44</xdr:row>
      <xdr:rowOff>114300</xdr:rowOff>
    </xdr:to>
    <xdr:grpSp>
      <xdr:nvGrpSpPr>
        <xdr:cNvPr id="532" name="Group 3690"/>
        <xdr:cNvGrpSpPr>
          <a:grpSpLocks noChangeAspect="1"/>
        </xdr:cNvGrpSpPr>
      </xdr:nvGrpSpPr>
      <xdr:grpSpPr>
        <a:xfrm>
          <a:off x="1001744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3" name="Line 3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42</xdr:row>
      <xdr:rowOff>219075</xdr:rowOff>
    </xdr:from>
    <xdr:to>
      <xdr:col>139</xdr:col>
      <xdr:colOff>419100</xdr:colOff>
      <xdr:row>44</xdr:row>
      <xdr:rowOff>114300</xdr:rowOff>
    </xdr:to>
    <xdr:grpSp>
      <xdr:nvGrpSpPr>
        <xdr:cNvPr id="535" name="Group 3693"/>
        <xdr:cNvGrpSpPr>
          <a:grpSpLocks noChangeAspect="1"/>
        </xdr:cNvGrpSpPr>
      </xdr:nvGrpSpPr>
      <xdr:grpSpPr>
        <a:xfrm>
          <a:off x="1031462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6" name="Line 3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44</xdr:row>
      <xdr:rowOff>114300</xdr:rowOff>
    </xdr:from>
    <xdr:to>
      <xdr:col>143</xdr:col>
      <xdr:colOff>419100</xdr:colOff>
      <xdr:row>46</xdr:row>
      <xdr:rowOff>28575</xdr:rowOff>
    </xdr:to>
    <xdr:grpSp>
      <xdr:nvGrpSpPr>
        <xdr:cNvPr id="538" name="Group 3696"/>
        <xdr:cNvGrpSpPr>
          <a:grpSpLocks noChangeAspect="1"/>
        </xdr:cNvGrpSpPr>
      </xdr:nvGrpSpPr>
      <xdr:grpSpPr>
        <a:xfrm>
          <a:off x="106118025" y="1067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9" name="Line 3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3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495300</xdr:colOff>
      <xdr:row>46</xdr:row>
      <xdr:rowOff>0</xdr:rowOff>
    </xdr:from>
    <xdr:to>
      <xdr:col>146</xdr:col>
      <xdr:colOff>495300</xdr:colOff>
      <xdr:row>46</xdr:row>
      <xdr:rowOff>95250</xdr:rowOff>
    </xdr:to>
    <xdr:sp>
      <xdr:nvSpPr>
        <xdr:cNvPr id="541" name="Line 3700"/>
        <xdr:cNvSpPr>
          <a:spLocks noChangeAspect="1"/>
        </xdr:cNvSpPr>
      </xdr:nvSpPr>
      <xdr:spPr>
        <a:xfrm flipH="1">
          <a:off x="108508800" y="11020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46</xdr:row>
      <xdr:rowOff>95250</xdr:rowOff>
    </xdr:from>
    <xdr:to>
      <xdr:col>146</xdr:col>
      <xdr:colOff>647700</xdr:colOff>
      <xdr:row>47</xdr:row>
      <xdr:rowOff>133350</xdr:rowOff>
    </xdr:to>
    <xdr:sp>
      <xdr:nvSpPr>
        <xdr:cNvPr id="542" name="Oval 3701"/>
        <xdr:cNvSpPr>
          <a:spLocks noChangeAspect="1"/>
        </xdr:cNvSpPr>
      </xdr:nvSpPr>
      <xdr:spPr>
        <a:xfrm>
          <a:off x="108356400" y="11115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323850</xdr:colOff>
      <xdr:row>63</xdr:row>
      <xdr:rowOff>114300</xdr:rowOff>
    </xdr:from>
    <xdr:to>
      <xdr:col>134</xdr:col>
      <xdr:colOff>628650</xdr:colOff>
      <xdr:row>65</xdr:row>
      <xdr:rowOff>28575</xdr:rowOff>
    </xdr:to>
    <xdr:grpSp>
      <xdr:nvGrpSpPr>
        <xdr:cNvPr id="543" name="Group 3702"/>
        <xdr:cNvGrpSpPr>
          <a:grpSpLocks noChangeAspect="1"/>
        </xdr:cNvGrpSpPr>
      </xdr:nvGrpSpPr>
      <xdr:grpSpPr>
        <a:xfrm>
          <a:off x="99421950" y="1502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3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323850</xdr:colOff>
      <xdr:row>72</xdr:row>
      <xdr:rowOff>114300</xdr:rowOff>
    </xdr:from>
    <xdr:to>
      <xdr:col>128</xdr:col>
      <xdr:colOff>628650</xdr:colOff>
      <xdr:row>74</xdr:row>
      <xdr:rowOff>28575</xdr:rowOff>
    </xdr:to>
    <xdr:grpSp>
      <xdr:nvGrpSpPr>
        <xdr:cNvPr id="546" name="Group 3705"/>
        <xdr:cNvGrpSpPr>
          <a:grpSpLocks noChangeAspect="1"/>
        </xdr:cNvGrpSpPr>
      </xdr:nvGrpSpPr>
      <xdr:grpSpPr>
        <a:xfrm>
          <a:off x="94964250" y="17078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7" name="Line 3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81</xdr:row>
      <xdr:rowOff>114300</xdr:rowOff>
    </xdr:from>
    <xdr:to>
      <xdr:col>119</xdr:col>
      <xdr:colOff>419100</xdr:colOff>
      <xdr:row>83</xdr:row>
      <xdr:rowOff>28575</xdr:rowOff>
    </xdr:to>
    <xdr:grpSp>
      <xdr:nvGrpSpPr>
        <xdr:cNvPr id="549" name="Group 3708"/>
        <xdr:cNvGrpSpPr>
          <a:grpSpLocks/>
        </xdr:cNvGrpSpPr>
      </xdr:nvGrpSpPr>
      <xdr:grpSpPr>
        <a:xfrm>
          <a:off x="88287225" y="1913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0" name="Line 3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68</xdr:row>
      <xdr:rowOff>171450</xdr:rowOff>
    </xdr:from>
    <xdr:to>
      <xdr:col>131</xdr:col>
      <xdr:colOff>247650</xdr:colOff>
      <xdr:row>70</xdr:row>
      <xdr:rowOff>57150</xdr:rowOff>
    </xdr:to>
    <xdr:sp>
      <xdr:nvSpPr>
        <xdr:cNvPr id="552" name="Line 3721"/>
        <xdr:cNvSpPr>
          <a:spLocks/>
        </xdr:cNvSpPr>
      </xdr:nvSpPr>
      <xdr:spPr>
        <a:xfrm flipH="1">
          <a:off x="96602550" y="1622107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85725</xdr:colOff>
      <xdr:row>7</xdr:row>
      <xdr:rowOff>57150</xdr:rowOff>
    </xdr:from>
    <xdr:to>
      <xdr:col>67</xdr:col>
      <xdr:colOff>438150</xdr:colOff>
      <xdr:row>7</xdr:row>
      <xdr:rowOff>180975</xdr:rowOff>
    </xdr:to>
    <xdr:sp>
      <xdr:nvSpPr>
        <xdr:cNvPr id="553" name="kreslení 16"/>
        <xdr:cNvSpPr>
          <a:spLocks/>
        </xdr:cNvSpPr>
      </xdr:nvSpPr>
      <xdr:spPr>
        <a:xfrm>
          <a:off x="49634775" y="2009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8</xdr:row>
      <xdr:rowOff>0</xdr:rowOff>
    </xdr:from>
    <xdr:ext cx="523875" cy="228600"/>
    <xdr:sp>
      <xdr:nvSpPr>
        <xdr:cNvPr id="554" name="text 7125"/>
        <xdr:cNvSpPr txBox="1">
          <a:spLocks noChangeArrowheads="1"/>
        </xdr:cNvSpPr>
      </xdr:nvSpPr>
      <xdr:spPr>
        <a:xfrm>
          <a:off x="44348400" y="2219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3600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oneCellAnchor>
    <xdr:from>
      <xdr:col>60</xdr:col>
      <xdr:colOff>228600</xdr:colOff>
      <xdr:row>9</xdr:row>
      <xdr:rowOff>161925</xdr:rowOff>
    </xdr:from>
    <xdr:ext cx="523875" cy="228600"/>
    <xdr:sp>
      <xdr:nvSpPr>
        <xdr:cNvPr id="555" name="text 7125"/>
        <xdr:cNvSpPr txBox="1">
          <a:spLocks noChangeArrowheads="1"/>
        </xdr:cNvSpPr>
      </xdr:nvSpPr>
      <xdr:spPr>
        <a:xfrm>
          <a:off x="44348400" y="264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5</xdr:col>
      <xdr:colOff>57150</xdr:colOff>
      <xdr:row>20</xdr:row>
      <xdr:rowOff>57150</xdr:rowOff>
    </xdr:from>
    <xdr:to>
      <xdr:col>6</xdr:col>
      <xdr:colOff>533400</xdr:colOff>
      <xdr:row>20</xdr:row>
      <xdr:rowOff>171450</xdr:rowOff>
    </xdr:to>
    <xdr:grpSp>
      <xdr:nvGrpSpPr>
        <xdr:cNvPr id="556" name="Group 3728"/>
        <xdr:cNvGrpSpPr>
          <a:grpSpLocks noChangeAspect="1"/>
        </xdr:cNvGrpSpPr>
      </xdr:nvGrpSpPr>
      <xdr:grpSpPr>
        <a:xfrm>
          <a:off x="3543300" y="5133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8" name="Line 37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7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7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7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7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7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7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58</xdr:row>
      <xdr:rowOff>57150</xdr:rowOff>
    </xdr:from>
    <xdr:to>
      <xdr:col>6</xdr:col>
      <xdr:colOff>371475</xdr:colOff>
      <xdr:row>58</xdr:row>
      <xdr:rowOff>171450</xdr:rowOff>
    </xdr:to>
    <xdr:grpSp>
      <xdr:nvGrpSpPr>
        <xdr:cNvPr id="565" name="Group 3737"/>
        <xdr:cNvGrpSpPr>
          <a:grpSpLocks noChangeAspect="1"/>
        </xdr:cNvGrpSpPr>
      </xdr:nvGrpSpPr>
      <xdr:grpSpPr>
        <a:xfrm>
          <a:off x="3543300" y="13820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6" name="Line 37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7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7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7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7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7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7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35</xdr:row>
      <xdr:rowOff>57150</xdr:rowOff>
    </xdr:from>
    <xdr:to>
      <xdr:col>22</xdr:col>
      <xdr:colOff>657225</xdr:colOff>
      <xdr:row>35</xdr:row>
      <xdr:rowOff>171450</xdr:rowOff>
    </xdr:to>
    <xdr:grpSp>
      <xdr:nvGrpSpPr>
        <xdr:cNvPr id="573" name="Group 3745"/>
        <xdr:cNvGrpSpPr>
          <a:grpSpLocks noChangeAspect="1"/>
        </xdr:cNvGrpSpPr>
      </xdr:nvGrpSpPr>
      <xdr:grpSpPr>
        <a:xfrm>
          <a:off x="16249650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4" name="Oval 37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7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7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42</xdr:row>
      <xdr:rowOff>57150</xdr:rowOff>
    </xdr:from>
    <xdr:to>
      <xdr:col>27</xdr:col>
      <xdr:colOff>419100</xdr:colOff>
      <xdr:row>42</xdr:row>
      <xdr:rowOff>171450</xdr:rowOff>
    </xdr:to>
    <xdr:grpSp>
      <xdr:nvGrpSpPr>
        <xdr:cNvPr id="577" name="Group 3749"/>
        <xdr:cNvGrpSpPr>
          <a:grpSpLocks noChangeAspect="1"/>
        </xdr:cNvGrpSpPr>
      </xdr:nvGrpSpPr>
      <xdr:grpSpPr>
        <a:xfrm>
          <a:off x="199548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8" name="Oval 3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3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85725</xdr:colOff>
      <xdr:row>39</xdr:row>
      <xdr:rowOff>57150</xdr:rowOff>
    </xdr:from>
    <xdr:to>
      <xdr:col>46</xdr:col>
      <xdr:colOff>381000</xdr:colOff>
      <xdr:row>39</xdr:row>
      <xdr:rowOff>171450</xdr:rowOff>
    </xdr:to>
    <xdr:grpSp>
      <xdr:nvGrpSpPr>
        <xdr:cNvPr id="581" name="Group 3753"/>
        <xdr:cNvGrpSpPr>
          <a:grpSpLocks noChangeAspect="1"/>
        </xdr:cNvGrpSpPr>
      </xdr:nvGrpSpPr>
      <xdr:grpSpPr>
        <a:xfrm>
          <a:off x="33804225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2" name="Oval 3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</xdr:colOff>
      <xdr:row>37</xdr:row>
      <xdr:rowOff>57150</xdr:rowOff>
    </xdr:from>
    <xdr:to>
      <xdr:col>35</xdr:col>
      <xdr:colOff>304800</xdr:colOff>
      <xdr:row>37</xdr:row>
      <xdr:rowOff>171450</xdr:rowOff>
    </xdr:to>
    <xdr:grpSp>
      <xdr:nvGrpSpPr>
        <xdr:cNvPr id="585" name="Group 3757"/>
        <xdr:cNvGrpSpPr>
          <a:grpSpLocks noChangeAspect="1"/>
        </xdr:cNvGrpSpPr>
      </xdr:nvGrpSpPr>
      <xdr:grpSpPr>
        <a:xfrm>
          <a:off x="25784175" y="9020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6" name="Oval 3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266700</xdr:colOff>
      <xdr:row>31</xdr:row>
      <xdr:rowOff>57150</xdr:rowOff>
    </xdr:from>
    <xdr:to>
      <xdr:col>36</xdr:col>
      <xdr:colOff>314325</xdr:colOff>
      <xdr:row>31</xdr:row>
      <xdr:rowOff>171450</xdr:rowOff>
    </xdr:to>
    <xdr:grpSp>
      <xdr:nvGrpSpPr>
        <xdr:cNvPr id="589" name="Group 3761"/>
        <xdr:cNvGrpSpPr>
          <a:grpSpLocks noChangeAspect="1"/>
        </xdr:cNvGrpSpPr>
      </xdr:nvGrpSpPr>
      <xdr:grpSpPr>
        <a:xfrm>
          <a:off x="260413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590" name="Line 376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76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376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376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376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376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60</xdr:row>
      <xdr:rowOff>57150</xdr:rowOff>
    </xdr:from>
    <xdr:to>
      <xdr:col>69</xdr:col>
      <xdr:colOff>485775</xdr:colOff>
      <xdr:row>60</xdr:row>
      <xdr:rowOff>171450</xdr:rowOff>
    </xdr:to>
    <xdr:grpSp>
      <xdr:nvGrpSpPr>
        <xdr:cNvPr id="596" name="Group 3768"/>
        <xdr:cNvGrpSpPr>
          <a:grpSpLocks noChangeAspect="1"/>
        </xdr:cNvGrpSpPr>
      </xdr:nvGrpSpPr>
      <xdr:grpSpPr>
        <a:xfrm>
          <a:off x="50949225" y="1427797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597" name="Line 376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77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377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377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377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377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209550</xdr:colOff>
      <xdr:row>55</xdr:row>
      <xdr:rowOff>57150</xdr:rowOff>
    </xdr:from>
    <xdr:to>
      <xdr:col>61</xdr:col>
      <xdr:colOff>504825</xdr:colOff>
      <xdr:row>55</xdr:row>
      <xdr:rowOff>171450</xdr:rowOff>
    </xdr:to>
    <xdr:grpSp>
      <xdr:nvGrpSpPr>
        <xdr:cNvPr id="603" name="Group 3775"/>
        <xdr:cNvGrpSpPr>
          <a:grpSpLocks noChangeAspect="1"/>
        </xdr:cNvGrpSpPr>
      </xdr:nvGrpSpPr>
      <xdr:grpSpPr>
        <a:xfrm>
          <a:off x="45300900" y="13134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4" name="Oval 37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37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37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52</xdr:row>
      <xdr:rowOff>57150</xdr:rowOff>
    </xdr:from>
    <xdr:to>
      <xdr:col>54</xdr:col>
      <xdr:colOff>942975</xdr:colOff>
      <xdr:row>52</xdr:row>
      <xdr:rowOff>171450</xdr:rowOff>
    </xdr:to>
    <xdr:grpSp>
      <xdr:nvGrpSpPr>
        <xdr:cNvPr id="607" name="Group 3779"/>
        <xdr:cNvGrpSpPr>
          <a:grpSpLocks noChangeAspect="1"/>
        </xdr:cNvGrpSpPr>
      </xdr:nvGrpSpPr>
      <xdr:grpSpPr>
        <a:xfrm>
          <a:off x="40166925" y="12449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8" name="Line 37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7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7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7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104775</xdr:colOff>
      <xdr:row>46</xdr:row>
      <xdr:rowOff>57150</xdr:rowOff>
    </xdr:from>
    <xdr:to>
      <xdr:col>51</xdr:col>
      <xdr:colOff>400050</xdr:colOff>
      <xdr:row>46</xdr:row>
      <xdr:rowOff>171450</xdr:rowOff>
    </xdr:to>
    <xdr:grpSp>
      <xdr:nvGrpSpPr>
        <xdr:cNvPr id="612" name="Group 3784"/>
        <xdr:cNvGrpSpPr>
          <a:grpSpLocks noChangeAspect="1"/>
        </xdr:cNvGrpSpPr>
      </xdr:nvGrpSpPr>
      <xdr:grpSpPr>
        <a:xfrm>
          <a:off x="37766625" y="11077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3" name="Oval 37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37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37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37</xdr:row>
      <xdr:rowOff>57150</xdr:rowOff>
    </xdr:from>
    <xdr:to>
      <xdr:col>54</xdr:col>
      <xdr:colOff>276225</xdr:colOff>
      <xdr:row>37</xdr:row>
      <xdr:rowOff>171450</xdr:rowOff>
    </xdr:to>
    <xdr:grpSp>
      <xdr:nvGrpSpPr>
        <xdr:cNvPr id="616" name="Group 3788"/>
        <xdr:cNvGrpSpPr>
          <a:grpSpLocks noChangeAspect="1"/>
        </xdr:cNvGrpSpPr>
      </xdr:nvGrpSpPr>
      <xdr:grpSpPr>
        <a:xfrm>
          <a:off x="39233475" y="9020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17" name="Line 37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37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37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37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7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37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40</xdr:row>
      <xdr:rowOff>57150</xdr:rowOff>
    </xdr:from>
    <xdr:to>
      <xdr:col>58</xdr:col>
      <xdr:colOff>923925</xdr:colOff>
      <xdr:row>40</xdr:row>
      <xdr:rowOff>171450</xdr:rowOff>
    </xdr:to>
    <xdr:grpSp>
      <xdr:nvGrpSpPr>
        <xdr:cNvPr id="623" name="Group 3795"/>
        <xdr:cNvGrpSpPr>
          <a:grpSpLocks noChangeAspect="1"/>
        </xdr:cNvGrpSpPr>
      </xdr:nvGrpSpPr>
      <xdr:grpSpPr>
        <a:xfrm>
          <a:off x="42862500" y="97059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24" name="Line 37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7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37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37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38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38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43</xdr:row>
      <xdr:rowOff>57150</xdr:rowOff>
    </xdr:from>
    <xdr:to>
      <xdr:col>58</xdr:col>
      <xdr:colOff>923925</xdr:colOff>
      <xdr:row>43</xdr:row>
      <xdr:rowOff>171450</xdr:rowOff>
    </xdr:to>
    <xdr:grpSp>
      <xdr:nvGrpSpPr>
        <xdr:cNvPr id="630" name="Group 3802"/>
        <xdr:cNvGrpSpPr>
          <a:grpSpLocks noChangeAspect="1"/>
        </xdr:cNvGrpSpPr>
      </xdr:nvGrpSpPr>
      <xdr:grpSpPr>
        <a:xfrm>
          <a:off x="42862500" y="10391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1" name="Line 38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8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8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8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38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38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238125</xdr:colOff>
      <xdr:row>46</xdr:row>
      <xdr:rowOff>57150</xdr:rowOff>
    </xdr:from>
    <xdr:to>
      <xdr:col>62</xdr:col>
      <xdr:colOff>933450</xdr:colOff>
      <xdr:row>46</xdr:row>
      <xdr:rowOff>171450</xdr:rowOff>
    </xdr:to>
    <xdr:grpSp>
      <xdr:nvGrpSpPr>
        <xdr:cNvPr id="637" name="Group 3809"/>
        <xdr:cNvGrpSpPr>
          <a:grpSpLocks noChangeAspect="1"/>
        </xdr:cNvGrpSpPr>
      </xdr:nvGrpSpPr>
      <xdr:grpSpPr>
        <a:xfrm>
          <a:off x="45843825" y="110775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8" name="Line 3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3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49</xdr:row>
      <xdr:rowOff>57150</xdr:rowOff>
    </xdr:from>
    <xdr:to>
      <xdr:col>66</xdr:col>
      <xdr:colOff>923925</xdr:colOff>
      <xdr:row>49</xdr:row>
      <xdr:rowOff>171450</xdr:rowOff>
    </xdr:to>
    <xdr:grpSp>
      <xdr:nvGrpSpPr>
        <xdr:cNvPr id="644" name="Group 3816"/>
        <xdr:cNvGrpSpPr>
          <a:grpSpLocks noChangeAspect="1"/>
        </xdr:cNvGrpSpPr>
      </xdr:nvGrpSpPr>
      <xdr:grpSpPr>
        <a:xfrm>
          <a:off x="48806100" y="11763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5" name="Line 3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3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52</xdr:row>
      <xdr:rowOff>57150</xdr:rowOff>
    </xdr:from>
    <xdr:to>
      <xdr:col>66</xdr:col>
      <xdr:colOff>923925</xdr:colOff>
      <xdr:row>52</xdr:row>
      <xdr:rowOff>171450</xdr:rowOff>
    </xdr:to>
    <xdr:grpSp>
      <xdr:nvGrpSpPr>
        <xdr:cNvPr id="651" name="Group 3823"/>
        <xdr:cNvGrpSpPr>
          <a:grpSpLocks noChangeAspect="1"/>
        </xdr:cNvGrpSpPr>
      </xdr:nvGrpSpPr>
      <xdr:grpSpPr>
        <a:xfrm>
          <a:off x="48806100" y="12449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52" name="Line 3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3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3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3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3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55</xdr:row>
      <xdr:rowOff>57150</xdr:rowOff>
    </xdr:from>
    <xdr:to>
      <xdr:col>72</xdr:col>
      <xdr:colOff>657225</xdr:colOff>
      <xdr:row>55</xdr:row>
      <xdr:rowOff>171450</xdr:rowOff>
    </xdr:to>
    <xdr:grpSp>
      <xdr:nvGrpSpPr>
        <xdr:cNvPr id="658" name="Group 3830"/>
        <xdr:cNvGrpSpPr>
          <a:grpSpLocks noChangeAspect="1"/>
        </xdr:cNvGrpSpPr>
      </xdr:nvGrpSpPr>
      <xdr:grpSpPr>
        <a:xfrm>
          <a:off x="52987575" y="131349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59" name="Line 38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8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8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8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8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38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58</xdr:row>
      <xdr:rowOff>57150</xdr:rowOff>
    </xdr:from>
    <xdr:to>
      <xdr:col>77</xdr:col>
      <xdr:colOff>485775</xdr:colOff>
      <xdr:row>58</xdr:row>
      <xdr:rowOff>171450</xdr:rowOff>
    </xdr:to>
    <xdr:grpSp>
      <xdr:nvGrpSpPr>
        <xdr:cNvPr id="665" name="Group 3837"/>
        <xdr:cNvGrpSpPr>
          <a:grpSpLocks noChangeAspect="1"/>
        </xdr:cNvGrpSpPr>
      </xdr:nvGrpSpPr>
      <xdr:grpSpPr>
        <a:xfrm>
          <a:off x="56759475" y="138207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66" name="Line 38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8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8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8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8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8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61</xdr:row>
      <xdr:rowOff>57150</xdr:rowOff>
    </xdr:from>
    <xdr:to>
      <xdr:col>77</xdr:col>
      <xdr:colOff>485775</xdr:colOff>
      <xdr:row>61</xdr:row>
      <xdr:rowOff>171450</xdr:rowOff>
    </xdr:to>
    <xdr:grpSp>
      <xdr:nvGrpSpPr>
        <xdr:cNvPr id="672" name="Group 3844"/>
        <xdr:cNvGrpSpPr>
          <a:grpSpLocks noChangeAspect="1"/>
        </xdr:cNvGrpSpPr>
      </xdr:nvGrpSpPr>
      <xdr:grpSpPr>
        <a:xfrm>
          <a:off x="56759475" y="145065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73" name="Line 38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8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8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8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8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38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38</xdr:row>
      <xdr:rowOff>57150</xdr:rowOff>
    </xdr:from>
    <xdr:to>
      <xdr:col>125</xdr:col>
      <xdr:colOff>438150</xdr:colOff>
      <xdr:row>38</xdr:row>
      <xdr:rowOff>171450</xdr:rowOff>
    </xdr:to>
    <xdr:grpSp>
      <xdr:nvGrpSpPr>
        <xdr:cNvPr id="679" name="Group 3851"/>
        <xdr:cNvGrpSpPr>
          <a:grpSpLocks noChangeAspect="1"/>
        </xdr:cNvGrpSpPr>
      </xdr:nvGrpSpPr>
      <xdr:grpSpPr>
        <a:xfrm>
          <a:off x="92382975" y="9248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80" name="Line 38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8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8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8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8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8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42</xdr:row>
      <xdr:rowOff>57150</xdr:rowOff>
    </xdr:from>
    <xdr:to>
      <xdr:col>125</xdr:col>
      <xdr:colOff>438150</xdr:colOff>
      <xdr:row>42</xdr:row>
      <xdr:rowOff>171450</xdr:rowOff>
    </xdr:to>
    <xdr:grpSp>
      <xdr:nvGrpSpPr>
        <xdr:cNvPr id="686" name="Group 3858"/>
        <xdr:cNvGrpSpPr>
          <a:grpSpLocks noChangeAspect="1"/>
        </xdr:cNvGrpSpPr>
      </xdr:nvGrpSpPr>
      <xdr:grpSpPr>
        <a:xfrm>
          <a:off x="92382975" y="10163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87" name="Line 38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8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8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38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38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38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45</xdr:row>
      <xdr:rowOff>57150</xdr:rowOff>
    </xdr:from>
    <xdr:to>
      <xdr:col>122</xdr:col>
      <xdr:colOff>742950</xdr:colOff>
      <xdr:row>45</xdr:row>
      <xdr:rowOff>171450</xdr:rowOff>
    </xdr:to>
    <xdr:grpSp>
      <xdr:nvGrpSpPr>
        <xdr:cNvPr id="693" name="Group 3865"/>
        <xdr:cNvGrpSpPr>
          <a:grpSpLocks noChangeAspect="1"/>
        </xdr:cNvGrpSpPr>
      </xdr:nvGrpSpPr>
      <xdr:grpSpPr>
        <a:xfrm>
          <a:off x="90230325" y="10848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4" name="Line 38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8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8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8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8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38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48</xdr:row>
      <xdr:rowOff>57150</xdr:rowOff>
    </xdr:from>
    <xdr:to>
      <xdr:col>118</xdr:col>
      <xdr:colOff>438150</xdr:colOff>
      <xdr:row>48</xdr:row>
      <xdr:rowOff>171450</xdr:rowOff>
    </xdr:to>
    <xdr:grpSp>
      <xdr:nvGrpSpPr>
        <xdr:cNvPr id="700" name="Group 3872"/>
        <xdr:cNvGrpSpPr>
          <a:grpSpLocks noChangeAspect="1"/>
        </xdr:cNvGrpSpPr>
      </xdr:nvGrpSpPr>
      <xdr:grpSpPr>
        <a:xfrm>
          <a:off x="86944200" y="11534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01" name="Line 38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8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38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8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38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38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51</xdr:row>
      <xdr:rowOff>57150</xdr:rowOff>
    </xdr:from>
    <xdr:to>
      <xdr:col>115</xdr:col>
      <xdr:colOff>95250</xdr:colOff>
      <xdr:row>51</xdr:row>
      <xdr:rowOff>171450</xdr:rowOff>
    </xdr:to>
    <xdr:grpSp>
      <xdr:nvGrpSpPr>
        <xdr:cNvPr id="707" name="Group 3879"/>
        <xdr:cNvGrpSpPr>
          <a:grpSpLocks noChangeAspect="1"/>
        </xdr:cNvGrpSpPr>
      </xdr:nvGrpSpPr>
      <xdr:grpSpPr>
        <a:xfrm>
          <a:off x="846105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08" name="Line 3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3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54</xdr:row>
      <xdr:rowOff>57150</xdr:rowOff>
    </xdr:from>
    <xdr:to>
      <xdr:col>115</xdr:col>
      <xdr:colOff>95250</xdr:colOff>
      <xdr:row>54</xdr:row>
      <xdr:rowOff>171450</xdr:rowOff>
    </xdr:to>
    <xdr:grpSp>
      <xdr:nvGrpSpPr>
        <xdr:cNvPr id="714" name="Group 3886"/>
        <xdr:cNvGrpSpPr>
          <a:grpSpLocks noChangeAspect="1"/>
        </xdr:cNvGrpSpPr>
      </xdr:nvGrpSpPr>
      <xdr:grpSpPr>
        <a:xfrm>
          <a:off x="84610575" y="12906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5" name="Line 38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8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8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8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38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38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609600</xdr:colOff>
      <xdr:row>50</xdr:row>
      <xdr:rowOff>57150</xdr:rowOff>
    </xdr:from>
    <xdr:to>
      <xdr:col>129</xdr:col>
      <xdr:colOff>342900</xdr:colOff>
      <xdr:row>50</xdr:row>
      <xdr:rowOff>171450</xdr:rowOff>
    </xdr:to>
    <xdr:grpSp>
      <xdr:nvGrpSpPr>
        <xdr:cNvPr id="721" name="Group 3893"/>
        <xdr:cNvGrpSpPr>
          <a:grpSpLocks noChangeAspect="1"/>
        </xdr:cNvGrpSpPr>
      </xdr:nvGrpSpPr>
      <xdr:grpSpPr>
        <a:xfrm>
          <a:off x="95250000" y="119919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22" name="Line 38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38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8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38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38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38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51</xdr:row>
      <xdr:rowOff>57150</xdr:rowOff>
    </xdr:from>
    <xdr:to>
      <xdr:col>132</xdr:col>
      <xdr:colOff>228600</xdr:colOff>
      <xdr:row>51</xdr:row>
      <xdr:rowOff>171450</xdr:rowOff>
    </xdr:to>
    <xdr:grpSp>
      <xdr:nvGrpSpPr>
        <xdr:cNvPr id="728" name="Group 3900"/>
        <xdr:cNvGrpSpPr>
          <a:grpSpLocks noChangeAspect="1"/>
        </xdr:cNvGrpSpPr>
      </xdr:nvGrpSpPr>
      <xdr:grpSpPr>
        <a:xfrm>
          <a:off x="971454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29" name="Line 39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9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39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9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9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39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52</xdr:row>
      <xdr:rowOff>57150</xdr:rowOff>
    </xdr:from>
    <xdr:to>
      <xdr:col>135</xdr:col>
      <xdr:colOff>57150</xdr:colOff>
      <xdr:row>52</xdr:row>
      <xdr:rowOff>171450</xdr:rowOff>
    </xdr:to>
    <xdr:grpSp>
      <xdr:nvGrpSpPr>
        <xdr:cNvPr id="735" name="Group 3907"/>
        <xdr:cNvGrpSpPr>
          <a:grpSpLocks noChangeAspect="1"/>
        </xdr:cNvGrpSpPr>
      </xdr:nvGrpSpPr>
      <xdr:grpSpPr>
        <a:xfrm>
          <a:off x="99421950" y="124491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36" name="Line 39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9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39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39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39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39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54</xdr:row>
      <xdr:rowOff>57150</xdr:rowOff>
    </xdr:from>
    <xdr:to>
      <xdr:col>137</xdr:col>
      <xdr:colOff>342900</xdr:colOff>
      <xdr:row>54</xdr:row>
      <xdr:rowOff>171450</xdr:rowOff>
    </xdr:to>
    <xdr:grpSp>
      <xdr:nvGrpSpPr>
        <xdr:cNvPr id="742" name="Group 3914"/>
        <xdr:cNvGrpSpPr>
          <a:grpSpLocks noChangeAspect="1"/>
        </xdr:cNvGrpSpPr>
      </xdr:nvGrpSpPr>
      <xdr:grpSpPr>
        <a:xfrm>
          <a:off x="101193600" y="12906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43" name="Line 39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9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9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9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39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39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58</xdr:row>
      <xdr:rowOff>57150</xdr:rowOff>
    </xdr:from>
    <xdr:to>
      <xdr:col>137</xdr:col>
      <xdr:colOff>342900</xdr:colOff>
      <xdr:row>58</xdr:row>
      <xdr:rowOff>171450</xdr:rowOff>
    </xdr:to>
    <xdr:grpSp>
      <xdr:nvGrpSpPr>
        <xdr:cNvPr id="749" name="Group 3921"/>
        <xdr:cNvGrpSpPr>
          <a:grpSpLocks noChangeAspect="1"/>
        </xdr:cNvGrpSpPr>
      </xdr:nvGrpSpPr>
      <xdr:grpSpPr>
        <a:xfrm>
          <a:off x="101193600" y="13820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50" name="Line 39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39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9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39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39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39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33</xdr:row>
      <xdr:rowOff>57150</xdr:rowOff>
    </xdr:from>
    <xdr:to>
      <xdr:col>120</xdr:col>
      <xdr:colOff>485775</xdr:colOff>
      <xdr:row>33</xdr:row>
      <xdr:rowOff>171450</xdr:rowOff>
    </xdr:to>
    <xdr:grpSp>
      <xdr:nvGrpSpPr>
        <xdr:cNvPr id="756" name="Group 3928"/>
        <xdr:cNvGrpSpPr>
          <a:grpSpLocks noChangeAspect="1"/>
        </xdr:cNvGrpSpPr>
      </xdr:nvGrpSpPr>
      <xdr:grpSpPr>
        <a:xfrm>
          <a:off x="88744425" y="8105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57" name="Line 3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3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59</xdr:row>
      <xdr:rowOff>57150</xdr:rowOff>
    </xdr:from>
    <xdr:to>
      <xdr:col>139</xdr:col>
      <xdr:colOff>485775</xdr:colOff>
      <xdr:row>59</xdr:row>
      <xdr:rowOff>171450</xdr:rowOff>
    </xdr:to>
    <xdr:grpSp>
      <xdr:nvGrpSpPr>
        <xdr:cNvPr id="761" name="Group 3933"/>
        <xdr:cNvGrpSpPr>
          <a:grpSpLocks noChangeAspect="1"/>
        </xdr:cNvGrpSpPr>
      </xdr:nvGrpSpPr>
      <xdr:grpSpPr>
        <a:xfrm>
          <a:off x="103089075" y="1404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2" name="Line 3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3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3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3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58</xdr:row>
      <xdr:rowOff>57150</xdr:rowOff>
    </xdr:from>
    <xdr:to>
      <xdr:col>143</xdr:col>
      <xdr:colOff>485775</xdr:colOff>
      <xdr:row>58</xdr:row>
      <xdr:rowOff>171450</xdr:rowOff>
    </xdr:to>
    <xdr:grpSp>
      <xdr:nvGrpSpPr>
        <xdr:cNvPr id="766" name="Group 3938"/>
        <xdr:cNvGrpSpPr>
          <a:grpSpLocks noChangeAspect="1"/>
        </xdr:cNvGrpSpPr>
      </xdr:nvGrpSpPr>
      <xdr:grpSpPr>
        <a:xfrm>
          <a:off x="106060875" y="13820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7" name="Line 39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39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39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39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38</xdr:row>
      <xdr:rowOff>57150</xdr:rowOff>
    </xdr:from>
    <xdr:to>
      <xdr:col>162</xdr:col>
      <xdr:colOff>942975</xdr:colOff>
      <xdr:row>38</xdr:row>
      <xdr:rowOff>171450</xdr:rowOff>
    </xdr:to>
    <xdr:grpSp>
      <xdr:nvGrpSpPr>
        <xdr:cNvPr id="771" name="Group 3943"/>
        <xdr:cNvGrpSpPr>
          <a:grpSpLocks noChangeAspect="1"/>
        </xdr:cNvGrpSpPr>
      </xdr:nvGrpSpPr>
      <xdr:grpSpPr>
        <a:xfrm>
          <a:off x="120405525" y="9248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2" name="Line 3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3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3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219075</xdr:colOff>
      <xdr:row>43</xdr:row>
      <xdr:rowOff>57150</xdr:rowOff>
    </xdr:from>
    <xdr:to>
      <xdr:col>156</xdr:col>
      <xdr:colOff>657225</xdr:colOff>
      <xdr:row>43</xdr:row>
      <xdr:rowOff>171450</xdr:rowOff>
    </xdr:to>
    <xdr:grpSp>
      <xdr:nvGrpSpPr>
        <xdr:cNvPr id="776" name="Group 3948"/>
        <xdr:cNvGrpSpPr>
          <a:grpSpLocks noChangeAspect="1"/>
        </xdr:cNvGrpSpPr>
      </xdr:nvGrpSpPr>
      <xdr:grpSpPr>
        <a:xfrm>
          <a:off x="115662075" y="10391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7" name="Line 39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9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9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39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647700</xdr:colOff>
      <xdr:row>40</xdr:row>
      <xdr:rowOff>57150</xdr:rowOff>
    </xdr:from>
    <xdr:to>
      <xdr:col>162</xdr:col>
      <xdr:colOff>942975</xdr:colOff>
      <xdr:row>40</xdr:row>
      <xdr:rowOff>171450</xdr:rowOff>
    </xdr:to>
    <xdr:grpSp>
      <xdr:nvGrpSpPr>
        <xdr:cNvPr id="781" name="Group 3953"/>
        <xdr:cNvGrpSpPr>
          <a:grpSpLocks noChangeAspect="1"/>
        </xdr:cNvGrpSpPr>
      </xdr:nvGrpSpPr>
      <xdr:grpSpPr>
        <a:xfrm>
          <a:off x="12054840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39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39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39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52</xdr:row>
      <xdr:rowOff>57150</xdr:rowOff>
    </xdr:from>
    <xdr:to>
      <xdr:col>120</xdr:col>
      <xdr:colOff>923925</xdr:colOff>
      <xdr:row>52</xdr:row>
      <xdr:rowOff>171450</xdr:rowOff>
    </xdr:to>
    <xdr:grpSp>
      <xdr:nvGrpSpPr>
        <xdr:cNvPr id="785" name="Group 3957"/>
        <xdr:cNvGrpSpPr>
          <a:grpSpLocks noChangeAspect="1"/>
        </xdr:cNvGrpSpPr>
      </xdr:nvGrpSpPr>
      <xdr:grpSpPr>
        <a:xfrm>
          <a:off x="89325450" y="12449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3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3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40</xdr:row>
      <xdr:rowOff>57150</xdr:rowOff>
    </xdr:from>
    <xdr:to>
      <xdr:col>138</xdr:col>
      <xdr:colOff>390525</xdr:colOff>
      <xdr:row>40</xdr:row>
      <xdr:rowOff>171450</xdr:rowOff>
    </xdr:to>
    <xdr:grpSp>
      <xdr:nvGrpSpPr>
        <xdr:cNvPr id="789" name="Group 3961"/>
        <xdr:cNvGrpSpPr>
          <a:grpSpLocks noChangeAspect="1"/>
        </xdr:cNvGrpSpPr>
      </xdr:nvGrpSpPr>
      <xdr:grpSpPr>
        <a:xfrm>
          <a:off x="10216515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0" name="Oval 3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3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3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46</xdr:row>
      <xdr:rowOff>57150</xdr:rowOff>
    </xdr:from>
    <xdr:to>
      <xdr:col>129</xdr:col>
      <xdr:colOff>342900</xdr:colOff>
      <xdr:row>46</xdr:row>
      <xdr:rowOff>171450</xdr:rowOff>
    </xdr:to>
    <xdr:grpSp>
      <xdr:nvGrpSpPr>
        <xdr:cNvPr id="793" name="Group 3965"/>
        <xdr:cNvGrpSpPr>
          <a:grpSpLocks noChangeAspect="1"/>
        </xdr:cNvGrpSpPr>
      </xdr:nvGrpSpPr>
      <xdr:grpSpPr>
        <a:xfrm>
          <a:off x="95659575" y="1107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4" name="Oval 39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39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39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342900</xdr:colOff>
      <xdr:row>31</xdr:row>
      <xdr:rowOff>57150</xdr:rowOff>
    </xdr:from>
    <xdr:to>
      <xdr:col>126</xdr:col>
      <xdr:colOff>390525</xdr:colOff>
      <xdr:row>31</xdr:row>
      <xdr:rowOff>171450</xdr:rowOff>
    </xdr:to>
    <xdr:grpSp>
      <xdr:nvGrpSpPr>
        <xdr:cNvPr id="797" name="Group 3969"/>
        <xdr:cNvGrpSpPr>
          <a:grpSpLocks noChangeAspect="1"/>
        </xdr:cNvGrpSpPr>
      </xdr:nvGrpSpPr>
      <xdr:grpSpPr>
        <a:xfrm>
          <a:off x="929830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798" name="Line 397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397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397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97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97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397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219075</xdr:rowOff>
    </xdr:from>
    <xdr:to>
      <xdr:col>115</xdr:col>
      <xdr:colOff>419100</xdr:colOff>
      <xdr:row>53</xdr:row>
      <xdr:rowOff>114300</xdr:rowOff>
    </xdr:to>
    <xdr:grpSp>
      <xdr:nvGrpSpPr>
        <xdr:cNvPr id="804" name="Group 3976"/>
        <xdr:cNvGrpSpPr>
          <a:grpSpLocks noChangeAspect="1"/>
        </xdr:cNvGrpSpPr>
      </xdr:nvGrpSpPr>
      <xdr:grpSpPr>
        <a:xfrm>
          <a:off x="85315425" y="1238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5" name="Line 39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39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438150</xdr:colOff>
      <xdr:row>40</xdr:row>
      <xdr:rowOff>57150</xdr:rowOff>
    </xdr:from>
    <xdr:to>
      <xdr:col>187</xdr:col>
      <xdr:colOff>457200</xdr:colOff>
      <xdr:row>40</xdr:row>
      <xdr:rowOff>171450</xdr:rowOff>
    </xdr:to>
    <xdr:grpSp>
      <xdr:nvGrpSpPr>
        <xdr:cNvPr id="807" name="Group 3979"/>
        <xdr:cNvGrpSpPr>
          <a:grpSpLocks noChangeAspect="1"/>
        </xdr:cNvGrpSpPr>
      </xdr:nvGrpSpPr>
      <xdr:grpSpPr>
        <a:xfrm>
          <a:off x="138169650" y="9705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9" name="Line 39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39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39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39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9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39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39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35</xdr:row>
      <xdr:rowOff>0</xdr:rowOff>
    </xdr:from>
    <xdr:ext cx="523875" cy="228600"/>
    <xdr:sp>
      <xdr:nvSpPr>
        <xdr:cNvPr id="816" name="text 7125"/>
        <xdr:cNvSpPr txBox="1">
          <a:spLocks noChangeArrowheads="1"/>
        </xdr:cNvSpPr>
      </xdr:nvSpPr>
      <xdr:spPr>
        <a:xfrm>
          <a:off x="100812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oneCellAnchor>
    <xdr:from>
      <xdr:col>140</xdr:col>
      <xdr:colOff>228600</xdr:colOff>
      <xdr:row>57</xdr:row>
      <xdr:rowOff>0</xdr:rowOff>
    </xdr:from>
    <xdr:ext cx="523875" cy="228600"/>
    <xdr:sp>
      <xdr:nvSpPr>
        <xdr:cNvPr id="817" name="text 7125"/>
        <xdr:cNvSpPr txBox="1">
          <a:spLocks noChangeArrowheads="1"/>
        </xdr:cNvSpPr>
      </xdr:nvSpPr>
      <xdr:spPr>
        <a:xfrm>
          <a:off x="1037844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c</a:t>
          </a:r>
        </a:p>
      </xdr:txBody>
    </xdr:sp>
    <xdr:clientData/>
  </xdr:oneCellAnchor>
  <xdr:oneCellAnchor>
    <xdr:from>
      <xdr:col>48</xdr:col>
      <xdr:colOff>447675</xdr:colOff>
      <xdr:row>50</xdr:row>
      <xdr:rowOff>0</xdr:rowOff>
    </xdr:from>
    <xdr:ext cx="523875" cy="228600"/>
    <xdr:sp>
      <xdr:nvSpPr>
        <xdr:cNvPr id="818" name="text 7125"/>
        <xdr:cNvSpPr txBox="1">
          <a:spLocks noChangeArrowheads="1"/>
        </xdr:cNvSpPr>
      </xdr:nvSpPr>
      <xdr:spPr>
        <a:xfrm>
          <a:off x="35652075" y="11934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108</xdr:col>
      <xdr:colOff>390525</xdr:colOff>
      <xdr:row>35</xdr:row>
      <xdr:rowOff>0</xdr:rowOff>
    </xdr:from>
    <xdr:ext cx="523875" cy="228600"/>
    <xdr:sp>
      <xdr:nvSpPr>
        <xdr:cNvPr id="819" name="text 7125"/>
        <xdr:cNvSpPr txBox="1">
          <a:spLocks noChangeArrowheads="1"/>
        </xdr:cNvSpPr>
      </xdr:nvSpPr>
      <xdr:spPr>
        <a:xfrm>
          <a:off x="80171925" y="8505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187</a:t>
          </a:r>
        </a:p>
      </xdr:txBody>
    </xdr:sp>
    <xdr:clientData/>
  </xdr:oneCellAnchor>
  <xdr:twoCellAnchor editAs="oneCell">
    <xdr:from>
      <xdr:col>86</xdr:col>
      <xdr:colOff>400050</xdr:colOff>
      <xdr:row>86</xdr:row>
      <xdr:rowOff>47625</xdr:rowOff>
    </xdr:from>
    <xdr:to>
      <xdr:col>86</xdr:col>
      <xdr:colOff>552450</xdr:colOff>
      <xdr:row>86</xdr:row>
      <xdr:rowOff>180975</xdr:rowOff>
    </xdr:to>
    <xdr:pic>
      <xdr:nvPicPr>
        <xdr:cNvPr id="820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36550" y="20212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400050</xdr:colOff>
      <xdr:row>88</xdr:row>
      <xdr:rowOff>161925</xdr:rowOff>
    </xdr:from>
    <xdr:to>
      <xdr:col>86</xdr:col>
      <xdr:colOff>552450</xdr:colOff>
      <xdr:row>89</xdr:row>
      <xdr:rowOff>66675</xdr:rowOff>
    </xdr:to>
    <xdr:pic>
      <xdr:nvPicPr>
        <xdr:cNvPr id="821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36550" y="207835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323850</xdr:colOff>
      <xdr:row>30</xdr:row>
      <xdr:rowOff>209550</xdr:rowOff>
    </xdr:from>
    <xdr:to>
      <xdr:col>100</xdr:col>
      <xdr:colOff>628650</xdr:colOff>
      <xdr:row>32</xdr:row>
      <xdr:rowOff>114300</xdr:rowOff>
    </xdr:to>
    <xdr:grpSp>
      <xdr:nvGrpSpPr>
        <xdr:cNvPr id="822" name="Group 47"/>
        <xdr:cNvGrpSpPr>
          <a:grpSpLocks noChangeAspect="1"/>
        </xdr:cNvGrpSpPr>
      </xdr:nvGrpSpPr>
      <xdr:grpSpPr>
        <a:xfrm>
          <a:off x="741616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72</xdr:row>
      <xdr:rowOff>209550</xdr:rowOff>
    </xdr:from>
    <xdr:to>
      <xdr:col>122</xdr:col>
      <xdr:colOff>628650</xdr:colOff>
      <xdr:row>74</xdr:row>
      <xdr:rowOff>114300</xdr:rowOff>
    </xdr:to>
    <xdr:grpSp>
      <xdr:nvGrpSpPr>
        <xdr:cNvPr id="825" name="Group 47"/>
        <xdr:cNvGrpSpPr>
          <a:grpSpLocks noChangeAspect="1"/>
        </xdr:cNvGrpSpPr>
      </xdr:nvGrpSpPr>
      <xdr:grpSpPr>
        <a:xfrm>
          <a:off x="90506550" y="1717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32</xdr:row>
      <xdr:rowOff>114300</xdr:rowOff>
    </xdr:from>
    <xdr:to>
      <xdr:col>144</xdr:col>
      <xdr:colOff>438150</xdr:colOff>
      <xdr:row>32</xdr:row>
      <xdr:rowOff>114300</xdr:rowOff>
    </xdr:to>
    <xdr:sp>
      <xdr:nvSpPr>
        <xdr:cNvPr id="828" name="Line 1451"/>
        <xdr:cNvSpPr>
          <a:spLocks/>
        </xdr:cNvSpPr>
      </xdr:nvSpPr>
      <xdr:spPr>
        <a:xfrm>
          <a:off x="93630750" y="7934325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32</xdr:row>
      <xdr:rowOff>0</xdr:rowOff>
    </xdr:from>
    <xdr:ext cx="523875" cy="228600"/>
    <xdr:sp>
      <xdr:nvSpPr>
        <xdr:cNvPr id="829" name="text 7125"/>
        <xdr:cNvSpPr txBox="1">
          <a:spLocks noChangeArrowheads="1"/>
        </xdr:cNvSpPr>
      </xdr:nvSpPr>
      <xdr:spPr>
        <a:xfrm>
          <a:off x="1008126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27</xdr:col>
      <xdr:colOff>447675</xdr:colOff>
      <xdr:row>41</xdr:row>
      <xdr:rowOff>57150</xdr:rowOff>
    </xdr:from>
    <xdr:to>
      <xdr:col>28</xdr:col>
      <xdr:colOff>66675</xdr:colOff>
      <xdr:row>41</xdr:row>
      <xdr:rowOff>171450</xdr:rowOff>
    </xdr:to>
    <xdr:sp>
      <xdr:nvSpPr>
        <xdr:cNvPr id="830" name="Oval 2809"/>
        <xdr:cNvSpPr>
          <a:spLocks noChangeAspect="1"/>
        </xdr:cNvSpPr>
      </xdr:nvSpPr>
      <xdr:spPr>
        <a:xfrm>
          <a:off x="20278725" y="99345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142875</xdr:rowOff>
    </xdr:from>
    <xdr:to>
      <xdr:col>21</xdr:col>
      <xdr:colOff>266700</xdr:colOff>
      <xdr:row>32</xdr:row>
      <xdr:rowOff>133350</xdr:rowOff>
    </xdr:to>
    <xdr:sp>
      <xdr:nvSpPr>
        <xdr:cNvPr id="831" name="Line 3096"/>
        <xdr:cNvSpPr>
          <a:spLocks/>
        </xdr:cNvSpPr>
      </xdr:nvSpPr>
      <xdr:spPr>
        <a:xfrm>
          <a:off x="15640050" y="7505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42</xdr:row>
      <xdr:rowOff>76200</xdr:rowOff>
    </xdr:from>
    <xdr:to>
      <xdr:col>115</xdr:col>
      <xdr:colOff>0</xdr:colOff>
      <xdr:row>43</xdr:row>
      <xdr:rowOff>152400</xdr:rowOff>
    </xdr:to>
    <xdr:grpSp>
      <xdr:nvGrpSpPr>
        <xdr:cNvPr id="832" name="Group 57"/>
        <xdr:cNvGrpSpPr>
          <a:grpSpLocks/>
        </xdr:cNvGrpSpPr>
      </xdr:nvGrpSpPr>
      <xdr:grpSpPr>
        <a:xfrm>
          <a:off x="75666600" y="10182225"/>
          <a:ext cx="9544050" cy="304800"/>
          <a:chOff x="115" y="479"/>
          <a:chExt cx="1117" cy="40"/>
        </a:xfrm>
        <a:solidFill>
          <a:srgbClr val="FFFFFF"/>
        </a:solidFill>
      </xdr:grpSpPr>
      <xdr:sp>
        <xdr:nvSpPr>
          <xdr:cNvPr id="833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45</xdr:row>
      <xdr:rowOff>76200</xdr:rowOff>
    </xdr:from>
    <xdr:to>
      <xdr:col>115</xdr:col>
      <xdr:colOff>0</xdr:colOff>
      <xdr:row>46</xdr:row>
      <xdr:rowOff>152400</xdr:rowOff>
    </xdr:to>
    <xdr:grpSp>
      <xdr:nvGrpSpPr>
        <xdr:cNvPr id="842" name="Group 57"/>
        <xdr:cNvGrpSpPr>
          <a:grpSpLocks/>
        </xdr:cNvGrpSpPr>
      </xdr:nvGrpSpPr>
      <xdr:grpSpPr>
        <a:xfrm>
          <a:off x="75666600" y="10868025"/>
          <a:ext cx="9544050" cy="304800"/>
          <a:chOff x="115" y="479"/>
          <a:chExt cx="1117" cy="40"/>
        </a:xfrm>
        <a:solidFill>
          <a:srgbClr val="FFFFFF"/>
        </a:solidFill>
      </xdr:grpSpPr>
      <xdr:sp>
        <xdr:nvSpPr>
          <xdr:cNvPr id="843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390525</xdr:colOff>
      <xdr:row>45</xdr:row>
      <xdr:rowOff>114300</xdr:rowOff>
    </xdr:from>
    <xdr:ext cx="523875" cy="228600"/>
    <xdr:sp>
      <xdr:nvSpPr>
        <xdr:cNvPr id="852" name="text 7125"/>
        <xdr:cNvSpPr txBox="1">
          <a:spLocks noChangeArrowheads="1"/>
        </xdr:cNvSpPr>
      </xdr:nvSpPr>
      <xdr:spPr>
        <a:xfrm>
          <a:off x="80171925" y="1090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108</xdr:col>
      <xdr:colOff>390525</xdr:colOff>
      <xdr:row>42</xdr:row>
      <xdr:rowOff>114300</xdr:rowOff>
    </xdr:from>
    <xdr:ext cx="523875" cy="228600"/>
    <xdr:sp>
      <xdr:nvSpPr>
        <xdr:cNvPr id="853" name="text 7125"/>
        <xdr:cNvSpPr txBox="1">
          <a:spLocks noChangeArrowheads="1"/>
        </xdr:cNvSpPr>
      </xdr:nvSpPr>
      <xdr:spPr>
        <a:xfrm>
          <a:off x="80171925" y="10220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43" customWidth="1"/>
    <col min="2" max="2" width="18.25390625" style="122" customWidth="1"/>
    <col min="3" max="12" width="18.25390625" style="43" customWidth="1"/>
    <col min="13" max="13" width="5.75390625" style="43" customWidth="1"/>
    <col min="14" max="14" width="2.75390625" style="43" customWidth="1"/>
    <col min="15" max="16384" width="9.125" style="43" customWidth="1"/>
  </cols>
  <sheetData>
    <row r="1" spans="2:11" s="41" customFormat="1" ht="9.75" customHeight="1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36" customHeight="1">
      <c r="B2" s="43"/>
      <c r="D2" s="44"/>
      <c r="E2" s="44"/>
      <c r="F2" s="44"/>
      <c r="G2" s="44"/>
      <c r="H2" s="44"/>
      <c r="I2" s="44"/>
      <c r="J2" s="44"/>
      <c r="K2" s="44"/>
    </row>
    <row r="3" spans="2:12" s="45" customFormat="1" ht="21" customHeight="1">
      <c r="B3" s="46"/>
      <c r="C3" s="46"/>
      <c r="D3" s="46"/>
      <c r="I3" s="47"/>
      <c r="J3" s="166"/>
      <c r="K3" s="166"/>
      <c r="L3" s="167"/>
    </row>
    <row r="4" spans="1:15" s="52" customFormat="1" ht="24.75" customHeight="1">
      <c r="A4" s="48"/>
      <c r="B4" s="49" t="s">
        <v>15</v>
      </c>
      <c r="C4" s="50">
        <v>310</v>
      </c>
      <c r="D4" s="51"/>
      <c r="E4" s="48"/>
      <c r="F4" s="48"/>
      <c r="G4" s="2" t="s">
        <v>96</v>
      </c>
      <c r="H4" s="51"/>
      <c r="J4" s="53"/>
      <c r="K4" s="54" t="s">
        <v>16</v>
      </c>
      <c r="L4" s="49">
        <v>339044</v>
      </c>
      <c r="M4" s="48"/>
      <c r="N4" s="48"/>
      <c r="O4" s="48"/>
    </row>
    <row r="5" spans="1:15" s="52" customFormat="1" ht="24.75" customHeight="1">
      <c r="A5" s="48"/>
      <c r="B5" s="49" t="s">
        <v>15</v>
      </c>
      <c r="C5" s="50">
        <v>311</v>
      </c>
      <c r="D5" s="51"/>
      <c r="E5" s="48"/>
      <c r="F5" s="48"/>
      <c r="G5" s="2" t="s">
        <v>158</v>
      </c>
      <c r="H5" s="51"/>
      <c r="J5" s="166"/>
      <c r="K5" s="285" t="s">
        <v>128</v>
      </c>
      <c r="L5" s="286">
        <v>319</v>
      </c>
      <c r="M5" s="48"/>
      <c r="N5" s="48"/>
      <c r="O5" s="48"/>
    </row>
    <row r="6" spans="2:12" s="55" customFormat="1" ht="21" customHeight="1" thickBot="1">
      <c r="B6" s="56"/>
      <c r="C6" s="57"/>
      <c r="D6" s="57"/>
      <c r="H6" s="57"/>
      <c r="I6" s="58"/>
      <c r="J6" s="59"/>
      <c r="K6" s="57"/>
      <c r="L6" s="57"/>
    </row>
    <row r="7" spans="1:13" s="48" customFormat="1" ht="30" customHeight="1">
      <c r="A7" s="60"/>
      <c r="B7" s="61"/>
      <c r="C7" s="62"/>
      <c r="D7" s="61"/>
      <c r="E7" s="63"/>
      <c r="F7" s="63"/>
      <c r="G7" s="63"/>
      <c r="H7" s="63"/>
      <c r="I7" s="61"/>
      <c r="J7" s="61"/>
      <c r="K7" s="61"/>
      <c r="L7" s="61"/>
      <c r="M7" s="64"/>
    </row>
    <row r="8" spans="1:13" ht="21" customHeight="1">
      <c r="A8" s="65"/>
      <c r="B8" s="367"/>
      <c r="C8" s="137"/>
      <c r="D8" s="66"/>
      <c r="E8" s="137"/>
      <c r="F8" s="137"/>
      <c r="G8" s="137"/>
      <c r="H8" s="137"/>
      <c r="I8" s="137"/>
      <c r="J8" s="66"/>
      <c r="K8" s="66"/>
      <c r="L8" s="67"/>
      <c r="M8" s="68"/>
    </row>
    <row r="9" spans="1:13" ht="25.5" customHeight="1">
      <c r="A9" s="65"/>
      <c r="B9" s="467" t="s">
        <v>17</v>
      </c>
      <c r="C9" s="468"/>
      <c r="D9" s="73"/>
      <c r="E9" s="44"/>
      <c r="F9" s="44"/>
      <c r="G9" s="44"/>
      <c r="H9" s="44"/>
      <c r="I9" s="44"/>
      <c r="J9" s="73"/>
      <c r="K9" s="73"/>
      <c r="L9" s="365"/>
      <c r="M9" s="68"/>
    </row>
    <row r="10" spans="1:13" ht="25.5" customHeight="1">
      <c r="A10" s="65"/>
      <c r="B10" s="463" t="s">
        <v>18</v>
      </c>
      <c r="C10" s="464"/>
      <c r="D10" s="69"/>
      <c r="E10" s="69"/>
      <c r="F10" s="70"/>
      <c r="G10" s="71" t="s">
        <v>155</v>
      </c>
      <c r="H10" s="70"/>
      <c r="I10" s="69"/>
      <c r="J10" s="69"/>
      <c r="K10" s="461" t="s">
        <v>67</v>
      </c>
      <c r="L10" s="462"/>
      <c r="M10" s="68"/>
    </row>
    <row r="11" spans="1:13" ht="25.5" customHeight="1">
      <c r="A11" s="65"/>
      <c r="B11" s="465" t="s">
        <v>19</v>
      </c>
      <c r="C11" s="466"/>
      <c r="D11" s="69"/>
      <c r="E11" s="69"/>
      <c r="F11" s="69"/>
      <c r="G11" s="156" t="s">
        <v>156</v>
      </c>
      <c r="H11" s="69"/>
      <c r="I11" s="69"/>
      <c r="J11" s="69"/>
      <c r="K11" s="69"/>
      <c r="L11" s="366"/>
      <c r="M11" s="68"/>
    </row>
    <row r="12" spans="1:13" ht="21" customHeight="1">
      <c r="A12" s="65"/>
      <c r="B12" s="368"/>
      <c r="C12" s="72"/>
      <c r="D12" s="72"/>
      <c r="E12" s="72"/>
      <c r="F12" s="72"/>
      <c r="G12" s="72"/>
      <c r="H12" s="72"/>
      <c r="I12" s="72"/>
      <c r="J12" s="72"/>
      <c r="K12" s="72"/>
      <c r="L12" s="144"/>
      <c r="M12" s="68"/>
    </row>
    <row r="13" spans="1:13" s="432" customFormat="1" ht="21" customHeight="1">
      <c r="A13" s="65"/>
      <c r="B13" s="431"/>
      <c r="C13" s="69"/>
      <c r="D13" s="69"/>
      <c r="E13" s="69"/>
      <c r="F13" s="69"/>
      <c r="G13" s="69"/>
      <c r="H13" s="69"/>
      <c r="I13" s="69"/>
      <c r="J13" s="69"/>
      <c r="K13" s="69"/>
      <c r="L13" s="366"/>
      <c r="M13" s="430"/>
    </row>
    <row r="14" spans="1:13" ht="21" customHeight="1">
      <c r="A14" s="65"/>
      <c r="B14" s="469" t="s">
        <v>20</v>
      </c>
      <c r="C14" s="470"/>
      <c r="D14" s="138"/>
      <c r="E14" s="138"/>
      <c r="F14" s="44"/>
      <c r="G14" s="176" t="s">
        <v>134</v>
      </c>
      <c r="H14" s="138"/>
      <c r="I14" s="138"/>
      <c r="J14" s="138"/>
      <c r="K14" s="138"/>
      <c r="L14" s="139"/>
      <c r="M14" s="68"/>
    </row>
    <row r="15" spans="1:13" ht="21" customHeight="1">
      <c r="A15" s="65"/>
      <c r="B15" s="471" t="s">
        <v>34</v>
      </c>
      <c r="C15" s="461"/>
      <c r="D15" s="69"/>
      <c r="E15" s="69"/>
      <c r="F15" s="44"/>
      <c r="G15" s="369">
        <v>87.056</v>
      </c>
      <c r="H15" s="69"/>
      <c r="I15" s="69"/>
      <c r="J15" s="69"/>
      <c r="K15" s="69"/>
      <c r="L15" s="75"/>
      <c r="M15" s="68"/>
    </row>
    <row r="16" spans="1:13" ht="21" customHeight="1">
      <c r="A16" s="65"/>
      <c r="B16" s="472" t="s">
        <v>35</v>
      </c>
      <c r="C16" s="473"/>
      <c r="D16" s="69"/>
      <c r="E16" s="69"/>
      <c r="G16" s="370" t="s">
        <v>68</v>
      </c>
      <c r="I16" s="69"/>
      <c r="J16" s="371" t="s">
        <v>149</v>
      </c>
      <c r="K16" s="69"/>
      <c r="L16" s="75"/>
      <c r="M16" s="68"/>
    </row>
    <row r="17" spans="1:13" s="44" customFormat="1" ht="21" customHeight="1">
      <c r="A17" s="65"/>
      <c r="B17" s="474" t="s">
        <v>36</v>
      </c>
      <c r="C17" s="475"/>
      <c r="D17" s="69"/>
      <c r="E17" s="69"/>
      <c r="G17" s="403" t="s">
        <v>173</v>
      </c>
      <c r="H17" s="69"/>
      <c r="I17" s="69"/>
      <c r="J17" s="69"/>
      <c r="K17" s="69"/>
      <c r="L17" s="366"/>
      <c r="M17" s="68"/>
    </row>
    <row r="18" spans="1:13" s="44" customFormat="1" ht="21" customHeight="1">
      <c r="A18" s="65"/>
      <c r="B18" s="372"/>
      <c r="C18" s="373"/>
      <c r="D18" s="69"/>
      <c r="E18" s="69"/>
      <c r="G18" s="403" t="s">
        <v>174</v>
      </c>
      <c r="H18" s="69"/>
      <c r="I18" s="69"/>
      <c r="J18" s="69"/>
      <c r="K18" s="69"/>
      <c r="L18" s="366"/>
      <c r="M18" s="68"/>
    </row>
    <row r="19" spans="1:13" s="44" customFormat="1" ht="21" customHeight="1">
      <c r="A19" s="65"/>
      <c r="B19" s="374"/>
      <c r="C19" s="339"/>
      <c r="D19" s="72"/>
      <c r="E19" s="72"/>
      <c r="F19" s="72"/>
      <c r="G19" s="72"/>
      <c r="H19" s="72"/>
      <c r="I19" s="72"/>
      <c r="J19" s="72"/>
      <c r="K19" s="72"/>
      <c r="L19" s="144"/>
      <c r="M19" s="68"/>
    </row>
    <row r="20" spans="1:13" s="432" customFormat="1" ht="21" customHeight="1">
      <c r="A20" s="65"/>
      <c r="B20" s="431"/>
      <c r="C20" s="69"/>
      <c r="D20" s="69"/>
      <c r="E20" s="69"/>
      <c r="F20" s="69"/>
      <c r="G20" s="69"/>
      <c r="H20" s="69"/>
      <c r="I20" s="69"/>
      <c r="J20" s="69"/>
      <c r="K20" s="69"/>
      <c r="L20" s="366"/>
      <c r="M20" s="430"/>
    </row>
    <row r="21" spans="1:13" s="52" customFormat="1" ht="21" customHeight="1">
      <c r="A21" s="65"/>
      <c r="B21" s="476" t="s">
        <v>23</v>
      </c>
      <c r="C21" s="477"/>
      <c r="D21" s="338"/>
      <c r="E21" s="338"/>
      <c r="F21" s="375" t="s">
        <v>66</v>
      </c>
      <c r="G21" s="338"/>
      <c r="H21" s="376" t="s">
        <v>69</v>
      </c>
      <c r="I21" s="338"/>
      <c r="J21" s="338"/>
      <c r="K21" s="338"/>
      <c r="L21" s="377"/>
      <c r="M21" s="80"/>
    </row>
    <row r="22" spans="1:13" s="52" customFormat="1" ht="21" customHeight="1">
      <c r="A22" s="65"/>
      <c r="B22" s="472" t="s">
        <v>24</v>
      </c>
      <c r="C22" s="473"/>
      <c r="D22" s="73"/>
      <c r="E22" s="73"/>
      <c r="F22" s="434" t="s">
        <v>32</v>
      </c>
      <c r="G22" s="73"/>
      <c r="H22" s="429" t="s">
        <v>99</v>
      </c>
      <c r="I22" s="73"/>
      <c r="J22" s="73"/>
      <c r="K22" s="73"/>
      <c r="L22" s="435"/>
      <c r="M22" s="80"/>
    </row>
    <row r="23" spans="1:13" s="432" customFormat="1" ht="21" customHeight="1">
      <c r="A23" s="65"/>
      <c r="B23" s="436"/>
      <c r="C23" s="437"/>
      <c r="D23" s="437"/>
      <c r="E23" s="437"/>
      <c r="F23" s="437"/>
      <c r="G23" s="437"/>
      <c r="H23" s="437"/>
      <c r="I23" s="437"/>
      <c r="J23" s="437"/>
      <c r="K23" s="437"/>
      <c r="L23" s="438"/>
      <c r="M23" s="430"/>
    </row>
    <row r="24" spans="1:13" ht="30" customHeight="1">
      <c r="A24" s="65"/>
      <c r="B24" s="76"/>
      <c r="C24" s="77"/>
      <c r="D24" s="77"/>
      <c r="E24" s="78"/>
      <c r="F24" s="78"/>
      <c r="G24" s="78"/>
      <c r="H24" s="78"/>
      <c r="I24" s="77"/>
      <c r="J24" s="79"/>
      <c r="K24" s="77"/>
      <c r="L24" s="77"/>
      <c r="M24" s="68"/>
    </row>
    <row r="25" spans="1:13" ht="21" customHeight="1">
      <c r="A25" s="65"/>
      <c r="B25" s="145"/>
      <c r="C25" s="378"/>
      <c r="D25" s="66"/>
      <c r="E25" s="66"/>
      <c r="F25" s="379"/>
      <c r="G25" s="150"/>
      <c r="H25" s="150"/>
      <c r="I25" s="150"/>
      <c r="J25" s="66"/>
      <c r="K25" s="66"/>
      <c r="L25" s="67"/>
      <c r="M25" s="68"/>
    </row>
    <row r="26" spans="1:13" ht="25.5" customHeight="1">
      <c r="A26" s="65"/>
      <c r="B26" s="467" t="s">
        <v>21</v>
      </c>
      <c r="C26" s="468"/>
      <c r="D26" s="147"/>
      <c r="E26" s="146" t="s">
        <v>151</v>
      </c>
      <c r="F26" s="44"/>
      <c r="G26" s="147"/>
      <c r="H26" s="146" t="s">
        <v>152</v>
      </c>
      <c r="I26" s="44"/>
      <c r="J26" s="44"/>
      <c r="K26" s="146" t="s">
        <v>163</v>
      </c>
      <c r="L26" s="435"/>
      <c r="M26" s="68"/>
    </row>
    <row r="27" spans="1:13" s="52" customFormat="1" ht="25.5" customHeight="1">
      <c r="A27" s="65"/>
      <c r="B27" s="463" t="s">
        <v>18</v>
      </c>
      <c r="C27" s="464"/>
      <c r="D27" s="71"/>
      <c r="E27" s="125" t="s">
        <v>41</v>
      </c>
      <c r="F27" s="71"/>
      <c r="G27" s="71"/>
      <c r="H27" s="125" t="s">
        <v>41</v>
      </c>
      <c r="I27" s="71"/>
      <c r="J27" s="71"/>
      <c r="K27" s="125" t="s">
        <v>65</v>
      </c>
      <c r="L27" s="439"/>
      <c r="M27" s="80"/>
    </row>
    <row r="28" spans="1:13" s="52" customFormat="1" ht="25.5" customHeight="1">
      <c r="A28" s="65"/>
      <c r="B28" s="465" t="s">
        <v>19</v>
      </c>
      <c r="C28" s="466"/>
      <c r="D28" s="69"/>
      <c r="E28" s="156" t="s">
        <v>154</v>
      </c>
      <c r="F28" s="337"/>
      <c r="G28" s="69"/>
      <c r="H28" s="156" t="s">
        <v>153</v>
      </c>
      <c r="I28" s="337"/>
      <c r="J28" s="337"/>
      <c r="K28" s="156" t="s">
        <v>144</v>
      </c>
      <c r="L28" s="366"/>
      <c r="M28" s="80"/>
    </row>
    <row r="29" spans="1:13" s="52" customFormat="1" ht="21" customHeight="1">
      <c r="A29" s="65"/>
      <c r="B29" s="140"/>
      <c r="C29" s="350"/>
      <c r="D29" s="72"/>
      <c r="E29" s="72"/>
      <c r="F29" s="148"/>
      <c r="G29" s="72"/>
      <c r="H29" s="72"/>
      <c r="I29" s="72"/>
      <c r="J29" s="72"/>
      <c r="K29" s="72"/>
      <c r="L29" s="81"/>
      <c r="M29" s="80"/>
    </row>
    <row r="30" spans="1:13" s="337" customFormat="1" ht="24.75" customHeight="1">
      <c r="A30" s="65"/>
      <c r="B30" s="478" t="s">
        <v>22</v>
      </c>
      <c r="C30" s="479"/>
      <c r="D30" s="82"/>
      <c r="E30" s="151">
        <v>14</v>
      </c>
      <c r="F30" s="82"/>
      <c r="G30" s="82"/>
      <c r="H30" s="151">
        <v>14</v>
      </c>
      <c r="I30" s="82"/>
      <c r="J30" s="82"/>
      <c r="K30" s="151">
        <v>1</v>
      </c>
      <c r="L30" s="440"/>
      <c r="M30" s="80"/>
    </row>
    <row r="31" spans="1:13" s="432" customFormat="1" ht="21" customHeight="1">
      <c r="A31" s="65"/>
      <c r="B31" s="431"/>
      <c r="C31" s="69"/>
      <c r="D31" s="69"/>
      <c r="E31" s="69"/>
      <c r="F31" s="69"/>
      <c r="G31" s="69"/>
      <c r="H31" s="69"/>
      <c r="I31" s="69"/>
      <c r="J31" s="69"/>
      <c r="K31" s="69"/>
      <c r="L31" s="366"/>
      <c r="M31" s="430"/>
    </row>
    <row r="32" spans="1:13" s="52" customFormat="1" ht="21" customHeight="1">
      <c r="A32" s="65"/>
      <c r="B32" s="476" t="s">
        <v>23</v>
      </c>
      <c r="C32" s="477"/>
      <c r="D32" s="337"/>
      <c r="E32" s="459" t="s">
        <v>66</v>
      </c>
      <c r="F32" s="459"/>
      <c r="G32" s="433" t="s">
        <v>69</v>
      </c>
      <c r="H32" s="338"/>
      <c r="I32" s="337"/>
      <c r="J32" s="459" t="s">
        <v>135</v>
      </c>
      <c r="K32" s="459"/>
      <c r="L32" s="441" t="s">
        <v>70</v>
      </c>
      <c r="M32" s="80"/>
    </row>
    <row r="33" spans="1:13" s="52" customFormat="1" ht="21" customHeight="1">
      <c r="A33" s="65"/>
      <c r="B33" s="472" t="s">
        <v>24</v>
      </c>
      <c r="C33" s="473"/>
      <c r="D33" s="337"/>
      <c r="E33" s="460" t="s">
        <v>32</v>
      </c>
      <c r="F33" s="460"/>
      <c r="G33" s="429" t="s">
        <v>99</v>
      </c>
      <c r="H33" s="73"/>
      <c r="I33" s="337"/>
      <c r="J33" s="460" t="s">
        <v>136</v>
      </c>
      <c r="K33" s="460"/>
      <c r="L33" s="442" t="s">
        <v>114</v>
      </c>
      <c r="M33" s="80"/>
    </row>
    <row r="34" spans="1:13" s="432" customFormat="1" ht="21" customHeight="1">
      <c r="A34" s="65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8"/>
      <c r="M34" s="430"/>
    </row>
    <row r="35" spans="1:13" ht="30" customHeight="1">
      <c r="A35" s="65"/>
      <c r="B35" s="76"/>
      <c r="C35" s="76"/>
      <c r="D35" s="76"/>
      <c r="E35" s="76"/>
      <c r="F35" s="76"/>
      <c r="G35" s="447" t="s">
        <v>162</v>
      </c>
      <c r="H35" s="76"/>
      <c r="I35" s="76"/>
      <c r="J35" s="77"/>
      <c r="K35" s="77"/>
      <c r="L35" s="77"/>
      <c r="M35" s="68"/>
    </row>
    <row r="36" spans="1:13" ht="30" customHeight="1">
      <c r="A36" s="83"/>
      <c r="B36" s="84"/>
      <c r="C36" s="85"/>
      <c r="D36" s="85"/>
      <c r="E36" s="85"/>
      <c r="F36" s="85"/>
      <c r="G36" s="86" t="s">
        <v>25</v>
      </c>
      <c r="H36" s="85"/>
      <c r="I36" s="85"/>
      <c r="J36" s="87"/>
      <c r="K36" s="87"/>
      <c r="L36" s="88"/>
      <c r="M36" s="68"/>
    </row>
    <row r="37" spans="1:13" s="97" customFormat="1" ht="21" customHeight="1" thickBot="1">
      <c r="A37" s="89"/>
      <c r="B37" s="90" t="s">
        <v>8</v>
      </c>
      <c r="C37" s="91" t="s">
        <v>26</v>
      </c>
      <c r="D37" s="91" t="s">
        <v>27</v>
      </c>
      <c r="E37" s="92" t="s">
        <v>28</v>
      </c>
      <c r="F37" s="93"/>
      <c r="G37" s="94"/>
      <c r="H37" s="94"/>
      <c r="I37" s="95" t="s">
        <v>29</v>
      </c>
      <c r="J37" s="94"/>
      <c r="K37" s="94"/>
      <c r="L37" s="96"/>
      <c r="M37" s="68"/>
    </row>
    <row r="38" spans="1:13" s="52" customFormat="1" ht="21" customHeight="1" thickTop="1">
      <c r="A38" s="83"/>
      <c r="B38" s="98"/>
      <c r="C38" s="355"/>
      <c r="D38" s="100"/>
      <c r="E38" s="101"/>
      <c r="F38" s="102"/>
      <c r="G38" s="103"/>
      <c r="H38" s="103"/>
      <c r="I38" s="73"/>
      <c r="J38" s="103"/>
      <c r="K38" s="103"/>
      <c r="L38" s="74"/>
      <c r="M38" s="68"/>
    </row>
    <row r="39" spans="1:13" s="52" customFormat="1" ht="21" customHeight="1">
      <c r="A39" s="104"/>
      <c r="B39" s="336">
        <v>1</v>
      </c>
      <c r="C39" s="363">
        <v>87.58</v>
      </c>
      <c r="D39" s="363">
        <v>87.022</v>
      </c>
      <c r="E39" s="124">
        <f>(C39-D39)*1000</f>
        <v>557.9999999999927</v>
      </c>
      <c r="F39" s="102"/>
      <c r="H39" s="103"/>
      <c r="I39" s="342" t="s">
        <v>97</v>
      </c>
      <c r="L39" s="75"/>
      <c r="M39" s="68"/>
    </row>
    <row r="40" spans="1:13" s="52" customFormat="1" ht="21" customHeight="1">
      <c r="A40" s="83"/>
      <c r="B40" s="98"/>
      <c r="C40" s="355"/>
      <c r="D40" s="409"/>
      <c r="E40" s="101"/>
      <c r="F40" s="102"/>
      <c r="G40" s="103"/>
      <c r="H40" s="103"/>
      <c r="I40" s="103"/>
      <c r="J40" s="103"/>
      <c r="K40" s="103"/>
      <c r="L40" s="74"/>
      <c r="M40" s="68"/>
    </row>
    <row r="41" spans="1:13" s="52" customFormat="1" ht="21" customHeight="1">
      <c r="A41" s="104"/>
      <c r="B41" s="336">
        <v>2</v>
      </c>
      <c r="C41" s="363">
        <v>87.58</v>
      </c>
      <c r="D41" s="363">
        <v>87.048</v>
      </c>
      <c r="E41" s="124">
        <f>(C41-D41)*1000</f>
        <v>531.9999999999965</v>
      </c>
      <c r="F41" s="102"/>
      <c r="H41" s="103"/>
      <c r="I41" s="341" t="s">
        <v>98</v>
      </c>
      <c r="L41" s="75"/>
      <c r="M41" s="68"/>
    </row>
    <row r="42" spans="1:13" s="52" customFormat="1" ht="21" customHeight="1">
      <c r="A42" s="83"/>
      <c r="B42" s="98"/>
      <c r="C42" s="355"/>
      <c r="D42" s="409"/>
      <c r="E42" s="101"/>
      <c r="F42" s="102"/>
      <c r="G42" s="103"/>
      <c r="H42" s="103"/>
      <c r="I42" s="103"/>
      <c r="J42" s="103"/>
      <c r="K42" s="103"/>
      <c r="L42" s="74"/>
      <c r="M42" s="68"/>
    </row>
    <row r="43" spans="1:13" s="52" customFormat="1" ht="21" customHeight="1">
      <c r="A43" s="104"/>
      <c r="B43" s="336">
        <v>3</v>
      </c>
      <c r="C43" s="363">
        <v>87.623</v>
      </c>
      <c r="D43" s="363">
        <v>87.022</v>
      </c>
      <c r="E43" s="124">
        <f>(C43-D43)*1000</f>
        <v>600.9999999999991</v>
      </c>
      <c r="F43" s="102"/>
      <c r="H43" s="103"/>
      <c r="I43" s="341" t="s">
        <v>98</v>
      </c>
      <c r="L43" s="75"/>
      <c r="M43" s="68"/>
    </row>
    <row r="44" spans="1:13" s="52" customFormat="1" ht="21" customHeight="1">
      <c r="A44" s="104"/>
      <c r="B44" s="98"/>
      <c r="C44" s="355"/>
      <c r="D44" s="409"/>
      <c r="E44" s="101"/>
      <c r="F44" s="102"/>
      <c r="H44" s="103"/>
      <c r="I44" s="103"/>
      <c r="L44" s="75"/>
      <c r="M44" s="68"/>
    </row>
    <row r="45" spans="1:13" s="52" customFormat="1" ht="21" customHeight="1">
      <c r="A45" s="104"/>
      <c r="B45" s="336">
        <v>4</v>
      </c>
      <c r="C45" s="363">
        <v>87.546</v>
      </c>
      <c r="D45" s="363">
        <v>87.083</v>
      </c>
      <c r="E45" s="124">
        <f>(C45-D45)*1000</f>
        <v>463.0000000000081</v>
      </c>
      <c r="F45" s="102"/>
      <c r="H45" s="103"/>
      <c r="I45" s="341" t="s">
        <v>98</v>
      </c>
      <c r="L45" s="75"/>
      <c r="M45" s="68"/>
    </row>
    <row r="46" spans="1:13" s="52" customFormat="1" ht="21" customHeight="1">
      <c r="A46" s="104"/>
      <c r="B46" s="98"/>
      <c r="C46" s="355"/>
      <c r="D46" s="409"/>
      <c r="E46" s="101"/>
      <c r="F46" s="102"/>
      <c r="H46" s="103"/>
      <c r="I46" s="103"/>
      <c r="L46" s="75"/>
      <c r="M46" s="68"/>
    </row>
    <row r="47" spans="1:13" s="52" customFormat="1" ht="21" customHeight="1">
      <c r="A47" s="104"/>
      <c r="B47" s="336">
        <v>6</v>
      </c>
      <c r="C47" s="363">
        <v>87.517</v>
      </c>
      <c r="D47" s="363">
        <v>87.109</v>
      </c>
      <c r="E47" s="124">
        <f>(C47-D47)*1000</f>
        <v>408.00000000000125</v>
      </c>
      <c r="F47" s="102"/>
      <c r="H47" s="103"/>
      <c r="I47" s="341" t="s">
        <v>137</v>
      </c>
      <c r="L47" s="75"/>
      <c r="M47" s="68"/>
    </row>
    <row r="48" spans="1:13" s="52" customFormat="1" ht="21" customHeight="1">
      <c r="A48" s="104"/>
      <c r="B48" s="98"/>
      <c r="C48" s="355"/>
      <c r="D48" s="409"/>
      <c r="E48" s="101"/>
      <c r="F48" s="102"/>
      <c r="H48" s="103"/>
      <c r="I48" s="103"/>
      <c r="L48" s="75"/>
      <c r="M48" s="68"/>
    </row>
    <row r="49" spans="1:13" s="52" customFormat="1" ht="21" customHeight="1">
      <c r="A49" s="104"/>
      <c r="B49" s="336">
        <v>8</v>
      </c>
      <c r="C49" s="364">
        <v>87.517</v>
      </c>
      <c r="D49" s="363">
        <v>87.109</v>
      </c>
      <c r="E49" s="124">
        <f>(C49-D49)*1000</f>
        <v>408.00000000000125</v>
      </c>
      <c r="F49" s="102"/>
      <c r="H49" s="103"/>
      <c r="I49" s="341" t="s">
        <v>137</v>
      </c>
      <c r="L49" s="75"/>
      <c r="M49" s="68"/>
    </row>
    <row r="50" spans="1:13" s="52" customFormat="1" ht="21" customHeight="1">
      <c r="A50" s="104"/>
      <c r="B50" s="98"/>
      <c r="C50" s="355"/>
      <c r="D50" s="409"/>
      <c r="E50" s="101"/>
      <c r="F50" s="102"/>
      <c r="H50" s="103"/>
      <c r="I50" s="103"/>
      <c r="L50" s="75"/>
      <c r="M50" s="68"/>
    </row>
    <row r="51" spans="1:13" s="52" customFormat="1" ht="21" customHeight="1">
      <c r="A51" s="104"/>
      <c r="B51" s="336">
        <v>10</v>
      </c>
      <c r="C51" s="364">
        <v>87.466</v>
      </c>
      <c r="D51" s="363">
        <v>86.987</v>
      </c>
      <c r="E51" s="124">
        <f>(C51-D51)*1000</f>
        <v>478.9999999999992</v>
      </c>
      <c r="F51" s="102"/>
      <c r="H51" s="103"/>
      <c r="I51" s="341" t="s">
        <v>98</v>
      </c>
      <c r="L51" s="75"/>
      <c r="M51" s="68"/>
    </row>
    <row r="52" spans="1:13" s="52" customFormat="1" ht="21" customHeight="1">
      <c r="A52" s="104"/>
      <c r="B52" s="98"/>
      <c r="C52" s="355"/>
      <c r="D52" s="409"/>
      <c r="E52" s="101"/>
      <c r="F52" s="102"/>
      <c r="H52" s="103"/>
      <c r="I52" s="103"/>
      <c r="L52" s="75"/>
      <c r="M52" s="68"/>
    </row>
    <row r="53" spans="1:13" s="52" customFormat="1" ht="21" customHeight="1">
      <c r="A53" s="104"/>
      <c r="B53" s="336">
        <v>12</v>
      </c>
      <c r="C53" s="364">
        <v>87.423</v>
      </c>
      <c r="D53" s="363">
        <v>86.968</v>
      </c>
      <c r="E53" s="124">
        <f>(C53-D53)*1000</f>
        <v>454.9999999999983</v>
      </c>
      <c r="F53" s="102"/>
      <c r="H53" s="103"/>
      <c r="I53" s="341" t="s">
        <v>98</v>
      </c>
      <c r="L53" s="75"/>
      <c r="M53" s="68"/>
    </row>
    <row r="54" spans="1:13" s="52" customFormat="1" ht="21" customHeight="1">
      <c r="A54" s="104"/>
      <c r="B54" s="98"/>
      <c r="C54" s="355"/>
      <c r="D54" s="409"/>
      <c r="E54" s="101"/>
      <c r="F54" s="102"/>
      <c r="H54" s="103"/>
      <c r="I54" s="103"/>
      <c r="L54" s="75"/>
      <c r="M54" s="68"/>
    </row>
    <row r="55" spans="1:13" s="52" customFormat="1" ht="21" customHeight="1">
      <c r="A55" s="104"/>
      <c r="B55" s="336">
        <v>14</v>
      </c>
      <c r="C55" s="364">
        <v>87.423</v>
      </c>
      <c r="D55" s="363">
        <v>86.941</v>
      </c>
      <c r="E55" s="124">
        <f>(C55-D55)*1000</f>
        <v>481.9999999999993</v>
      </c>
      <c r="F55" s="102"/>
      <c r="H55" s="103"/>
      <c r="I55" s="341" t="s">
        <v>98</v>
      </c>
      <c r="L55" s="75"/>
      <c r="M55" s="68"/>
    </row>
    <row r="56" spans="1:13" s="52" customFormat="1" ht="21" customHeight="1">
      <c r="A56" s="104"/>
      <c r="B56" s="98"/>
      <c r="C56" s="355"/>
      <c r="D56" s="409"/>
      <c r="E56" s="101"/>
      <c r="F56" s="102"/>
      <c r="H56" s="103"/>
      <c r="I56" s="188"/>
      <c r="L56" s="75"/>
      <c r="M56" s="68"/>
    </row>
    <row r="57" spans="1:13" s="52" customFormat="1" ht="21" customHeight="1">
      <c r="A57" s="104"/>
      <c r="B57" s="336">
        <v>16</v>
      </c>
      <c r="C57" s="419">
        <v>87.425</v>
      </c>
      <c r="D57" s="363">
        <v>86.923</v>
      </c>
      <c r="E57" s="124">
        <f>(C57-D57)*1000</f>
        <v>501.99999999999534</v>
      </c>
      <c r="F57" s="102"/>
      <c r="H57" s="103"/>
      <c r="I57" s="341" t="s">
        <v>138</v>
      </c>
      <c r="L57" s="75"/>
      <c r="M57" s="68"/>
    </row>
    <row r="58" spans="1:13" s="52" customFormat="1" ht="21" customHeight="1">
      <c r="A58" s="104"/>
      <c r="B58" s="98"/>
      <c r="C58" s="419"/>
      <c r="D58" s="409"/>
      <c r="E58" s="101"/>
      <c r="F58" s="102"/>
      <c r="H58" s="103"/>
      <c r="I58" s="188"/>
      <c r="L58" s="75"/>
      <c r="M58" s="68"/>
    </row>
    <row r="59" spans="1:13" s="52" customFormat="1" ht="21" customHeight="1">
      <c r="A59" s="104"/>
      <c r="B59" s="336">
        <v>18</v>
      </c>
      <c r="C59" s="419">
        <v>87.425</v>
      </c>
      <c r="D59" s="363">
        <v>86.923</v>
      </c>
      <c r="E59" s="124">
        <f>(C59-D59)*1000</f>
        <v>501.99999999999534</v>
      </c>
      <c r="F59" s="102"/>
      <c r="H59" s="103"/>
      <c r="I59" s="341" t="s">
        <v>138</v>
      </c>
      <c r="L59" s="75"/>
      <c r="M59" s="68"/>
    </row>
    <row r="60" spans="1:13" s="52" customFormat="1" ht="21" customHeight="1">
      <c r="A60" s="83"/>
      <c r="B60" s="105"/>
      <c r="C60" s="106"/>
      <c r="D60" s="171"/>
      <c r="E60" s="107"/>
      <c r="F60" s="108"/>
      <c r="G60" s="109"/>
      <c r="H60" s="109"/>
      <c r="I60" s="109"/>
      <c r="J60" s="109"/>
      <c r="K60" s="109"/>
      <c r="L60" s="110"/>
      <c r="M60" s="68"/>
    </row>
    <row r="61" spans="1:13" ht="30" customHeight="1">
      <c r="A61" s="104"/>
      <c r="B61" s="76"/>
      <c r="C61" s="76"/>
      <c r="D61" s="76"/>
      <c r="E61" s="76"/>
      <c r="F61" s="76"/>
      <c r="G61" s="76"/>
      <c r="H61" s="76"/>
      <c r="I61" s="76"/>
      <c r="J61" s="77"/>
      <c r="K61" s="77"/>
      <c r="L61" s="77"/>
      <c r="M61" s="68"/>
    </row>
    <row r="62" spans="1:13" ht="30" customHeight="1">
      <c r="A62" s="104"/>
      <c r="B62" s="84"/>
      <c r="C62" s="85"/>
      <c r="D62" s="85"/>
      <c r="E62" s="85"/>
      <c r="F62" s="85"/>
      <c r="G62" s="86" t="s">
        <v>30</v>
      </c>
      <c r="H62" s="85"/>
      <c r="I62" s="85"/>
      <c r="J62" s="87"/>
      <c r="K62" s="87"/>
      <c r="L62" s="88"/>
      <c r="M62" s="68"/>
    </row>
    <row r="63" spans="1:13" ht="21" customHeight="1" thickBot="1">
      <c r="A63" s="104"/>
      <c r="B63" s="90" t="s">
        <v>8</v>
      </c>
      <c r="C63" s="91" t="s">
        <v>26</v>
      </c>
      <c r="D63" s="91" t="s">
        <v>27</v>
      </c>
      <c r="E63" s="92" t="s">
        <v>28</v>
      </c>
      <c r="F63" s="93"/>
      <c r="G63" s="94"/>
      <c r="H63" s="94"/>
      <c r="I63" s="95" t="s">
        <v>29</v>
      </c>
      <c r="J63" s="94"/>
      <c r="K63" s="94"/>
      <c r="L63" s="96"/>
      <c r="M63" s="68"/>
    </row>
    <row r="64" spans="1:13" s="161" customFormat="1" ht="21" customHeight="1" thickTop="1">
      <c r="A64" s="65"/>
      <c r="B64" s="98"/>
      <c r="C64" s="99"/>
      <c r="D64" s="409"/>
      <c r="E64" s="101"/>
      <c r="F64" s="111"/>
      <c r="G64" s="157"/>
      <c r="H64" s="157"/>
      <c r="I64" s="112"/>
      <c r="J64" s="158"/>
      <c r="K64" s="158"/>
      <c r="L64" s="159"/>
      <c r="M64" s="160"/>
    </row>
    <row r="65" spans="1:13" s="161" customFormat="1" ht="21" customHeight="1">
      <c r="A65" s="162"/>
      <c r="B65" s="336">
        <v>3</v>
      </c>
      <c r="C65" s="364">
        <v>87.289</v>
      </c>
      <c r="D65" s="363">
        <v>87.102</v>
      </c>
      <c r="E65" s="124">
        <f>(C65-D65)*1000</f>
        <v>186.9999999999976</v>
      </c>
      <c r="F65" s="111"/>
      <c r="G65" s="157"/>
      <c r="H65" s="157"/>
      <c r="I65" s="340" t="s">
        <v>164</v>
      </c>
      <c r="J65" s="158"/>
      <c r="K65" s="158"/>
      <c r="L65" s="159"/>
      <c r="M65" s="160"/>
    </row>
    <row r="66" spans="1:13" s="164" customFormat="1" ht="21" customHeight="1">
      <c r="A66" s="163"/>
      <c r="B66" s="98"/>
      <c r="C66" s="355"/>
      <c r="D66" s="409"/>
      <c r="E66" s="101"/>
      <c r="F66" s="113"/>
      <c r="G66" s="157"/>
      <c r="H66" s="157"/>
      <c r="I66" s="157"/>
      <c r="J66" s="157"/>
      <c r="K66" s="157"/>
      <c r="L66" s="159"/>
      <c r="M66" s="160"/>
    </row>
    <row r="67" spans="1:13" s="161" customFormat="1" ht="21" customHeight="1">
      <c r="A67" s="162"/>
      <c r="B67" s="123" t="s">
        <v>139</v>
      </c>
      <c r="C67" s="364">
        <v>87.272</v>
      </c>
      <c r="D67" s="363">
        <v>87.102</v>
      </c>
      <c r="E67" s="124">
        <f>(C67-D67)*1000</f>
        <v>170.0000000000017</v>
      </c>
      <c r="F67" s="111"/>
      <c r="G67" s="157"/>
      <c r="H67" s="157"/>
      <c r="I67" s="340" t="s">
        <v>146</v>
      </c>
      <c r="J67" s="158"/>
      <c r="K67" s="158"/>
      <c r="L67" s="159"/>
      <c r="M67" s="160"/>
    </row>
    <row r="68" spans="1:13" s="164" customFormat="1" ht="21" customHeight="1">
      <c r="A68" s="163"/>
      <c r="B68" s="98"/>
      <c r="C68" s="355"/>
      <c r="D68" s="409"/>
      <c r="E68" s="101"/>
      <c r="F68" s="113"/>
      <c r="G68" s="157"/>
      <c r="H68" s="157"/>
      <c r="I68" s="157"/>
      <c r="J68" s="157"/>
      <c r="K68" s="157"/>
      <c r="L68" s="159"/>
      <c r="M68" s="160"/>
    </row>
    <row r="69" spans="1:13" s="164" customFormat="1" ht="21" customHeight="1">
      <c r="A69" s="163"/>
      <c r="B69" s="336">
        <v>2</v>
      </c>
      <c r="C69" s="364">
        <v>87.21000000000001</v>
      </c>
      <c r="D69" s="363">
        <v>87.102</v>
      </c>
      <c r="E69" s="124">
        <f>(C69-D69)*1000</f>
        <v>108.00000000000409</v>
      </c>
      <c r="F69" s="111"/>
      <c r="G69" s="157"/>
      <c r="H69" s="157"/>
      <c r="I69" s="340" t="s">
        <v>175</v>
      </c>
      <c r="J69" s="157"/>
      <c r="K69" s="157"/>
      <c r="L69" s="159"/>
      <c r="M69" s="160"/>
    </row>
    <row r="70" spans="1:13" s="164" customFormat="1" ht="21" customHeight="1">
      <c r="A70" s="163"/>
      <c r="B70" s="98"/>
      <c r="C70" s="355"/>
      <c r="D70" s="409"/>
      <c r="E70" s="101"/>
      <c r="F70" s="113"/>
      <c r="G70" s="157"/>
      <c r="H70" s="157"/>
      <c r="I70" s="157"/>
      <c r="J70" s="157"/>
      <c r="K70" s="157"/>
      <c r="L70" s="159"/>
      <c r="M70" s="160"/>
    </row>
    <row r="71" spans="1:13" s="161" customFormat="1" ht="21" customHeight="1">
      <c r="A71" s="162"/>
      <c r="B71" s="336">
        <v>4</v>
      </c>
      <c r="C71" s="364">
        <v>87.21000000000001</v>
      </c>
      <c r="D71" s="363">
        <v>87.102</v>
      </c>
      <c r="E71" s="124">
        <f>(C71-D71)*1000</f>
        <v>108.00000000000409</v>
      </c>
      <c r="F71" s="111"/>
      <c r="G71" s="157"/>
      <c r="H71" s="157"/>
      <c r="I71" s="340" t="s">
        <v>176</v>
      </c>
      <c r="J71" s="158"/>
      <c r="K71" s="158"/>
      <c r="L71" s="159"/>
      <c r="M71" s="160"/>
    </row>
    <row r="72" spans="1:13" s="164" customFormat="1" ht="21" customHeight="1">
      <c r="A72" s="163"/>
      <c r="B72" s="98"/>
      <c r="C72" s="355"/>
      <c r="D72" s="452"/>
      <c r="E72" s="101"/>
      <c r="F72" s="113"/>
      <c r="G72" s="157"/>
      <c r="H72" s="157"/>
      <c r="I72" s="157"/>
      <c r="J72" s="157"/>
      <c r="K72" s="157"/>
      <c r="L72" s="159"/>
      <c r="M72" s="160"/>
    </row>
    <row r="73" spans="1:13" s="161" customFormat="1" ht="21" customHeight="1">
      <c r="A73" s="162"/>
      <c r="B73" s="98"/>
      <c r="C73" s="355"/>
      <c r="D73" s="452"/>
      <c r="E73" s="101"/>
      <c r="F73" s="111"/>
      <c r="G73" s="157"/>
      <c r="I73" s="458" t="s">
        <v>177</v>
      </c>
      <c r="J73" s="157"/>
      <c r="K73" s="157"/>
      <c r="L73" s="159"/>
      <c r="M73" s="160"/>
    </row>
    <row r="74" spans="1:13" s="161" customFormat="1" ht="21" customHeight="1">
      <c r="A74" s="162"/>
      <c r="B74" s="114"/>
      <c r="C74" s="115"/>
      <c r="D74" s="165"/>
      <c r="E74" s="116"/>
      <c r="F74" s="117"/>
      <c r="G74" s="118"/>
      <c r="H74" s="118"/>
      <c r="I74" s="118"/>
      <c r="J74" s="118"/>
      <c r="K74" s="118"/>
      <c r="L74" s="116"/>
      <c r="M74" s="160"/>
    </row>
    <row r="75" spans="1:13" ht="30" customHeight="1" thickBot="1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1"/>
    </row>
  </sheetData>
  <sheetProtection password="E9A7" sheet="1"/>
  <mergeCells count="20">
    <mergeCell ref="B9:C9"/>
    <mergeCell ref="B14:C14"/>
    <mergeCell ref="B15:C15"/>
    <mergeCell ref="B16:C16"/>
    <mergeCell ref="B17:C17"/>
    <mergeCell ref="B33:C33"/>
    <mergeCell ref="B21:C21"/>
    <mergeCell ref="B22:C22"/>
    <mergeCell ref="B30:C30"/>
    <mergeCell ref="B32:C32"/>
    <mergeCell ref="E32:F32"/>
    <mergeCell ref="E33:F33"/>
    <mergeCell ref="J32:K32"/>
    <mergeCell ref="J33:K33"/>
    <mergeCell ref="K10:L10"/>
    <mergeCell ref="B10:C10"/>
    <mergeCell ref="B28:C28"/>
    <mergeCell ref="B27:C27"/>
    <mergeCell ref="B11:C11"/>
    <mergeCell ref="B26:C2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0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1:145" s="18" customFormat="1" ht="12.75" customHeight="1" thickBot="1">
      <c r="A1" s="20"/>
      <c r="B1" s="20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20"/>
      <c r="Q1" s="20"/>
      <c r="AT1" s="20"/>
      <c r="AU1" s="20"/>
      <c r="AV1" s="323" t="s">
        <v>129</v>
      </c>
      <c r="AW1" s="324" t="s">
        <v>129</v>
      </c>
      <c r="BP1" s="20"/>
      <c r="BQ1" s="20"/>
      <c r="CL1" s="20"/>
      <c r="CM1" s="20"/>
      <c r="CR1" s="323" t="s">
        <v>129</v>
      </c>
      <c r="CS1" s="324" t="s">
        <v>129</v>
      </c>
      <c r="DH1" s="20"/>
      <c r="DI1" s="20"/>
      <c r="EN1" s="323" t="s">
        <v>129</v>
      </c>
      <c r="EO1" s="324" t="s">
        <v>129</v>
      </c>
    </row>
    <row r="2" spans="1:191" s="18" customFormat="1" ht="36" customHeight="1" thickBot="1">
      <c r="A2" s="20"/>
      <c r="B2" s="506" t="s">
        <v>88</v>
      </c>
      <c r="C2" s="507"/>
      <c r="D2" s="507"/>
      <c r="E2" s="507"/>
      <c r="F2" s="507"/>
      <c r="G2" s="508"/>
      <c r="H2" s="191"/>
      <c r="I2" s="191"/>
      <c r="J2" s="191"/>
      <c r="K2" s="191"/>
      <c r="L2" s="191"/>
      <c r="M2" s="191"/>
      <c r="N2" s="141"/>
      <c r="O2" s="142"/>
      <c r="P2" s="142"/>
      <c r="Q2" s="142"/>
      <c r="R2" s="142"/>
      <c r="S2" s="142"/>
      <c r="T2" s="142"/>
      <c r="U2" s="142"/>
      <c r="V2" s="512" t="s">
        <v>87</v>
      </c>
      <c r="W2" s="512"/>
      <c r="X2" s="512"/>
      <c r="Y2" s="512"/>
      <c r="Z2" s="512"/>
      <c r="AA2" s="512"/>
      <c r="AB2" s="142"/>
      <c r="AC2" s="142"/>
      <c r="AD2" s="142"/>
      <c r="AE2" s="142"/>
      <c r="AF2" s="142"/>
      <c r="AG2" s="142"/>
      <c r="AH2" s="142"/>
      <c r="AI2" s="143"/>
      <c r="FN2" s="141"/>
      <c r="FO2" s="142"/>
      <c r="FP2" s="142"/>
      <c r="FQ2" s="142"/>
      <c r="FR2" s="142"/>
      <c r="FS2" s="142"/>
      <c r="FT2" s="142"/>
      <c r="FU2" s="142"/>
      <c r="FV2" s="512" t="s">
        <v>87</v>
      </c>
      <c r="FW2" s="512"/>
      <c r="FX2" s="512"/>
      <c r="FY2" s="512"/>
      <c r="FZ2" s="512"/>
      <c r="GA2" s="512"/>
      <c r="GB2" s="142"/>
      <c r="GC2" s="142"/>
      <c r="GD2" s="142"/>
      <c r="GE2" s="142"/>
      <c r="GF2" s="142"/>
      <c r="GG2" s="142"/>
      <c r="GH2" s="142"/>
      <c r="GI2" s="143"/>
    </row>
    <row r="3" spans="1:191" s="18" customFormat="1" ht="21" customHeight="1" thickBot="1">
      <c r="A3" s="20"/>
      <c r="B3" s="497" t="s">
        <v>103</v>
      </c>
      <c r="C3" s="495"/>
      <c r="D3" s="495"/>
      <c r="E3" s="495"/>
      <c r="F3" s="495"/>
      <c r="G3" s="498"/>
      <c r="H3" s="191"/>
      <c r="I3" s="191"/>
      <c r="J3" s="191"/>
      <c r="K3" s="191"/>
      <c r="L3" s="191"/>
      <c r="M3" s="191"/>
      <c r="N3" s="509" t="s">
        <v>0</v>
      </c>
      <c r="O3" s="510"/>
      <c r="P3" s="510"/>
      <c r="Q3" s="511"/>
      <c r="R3" s="313"/>
      <c r="S3" s="314"/>
      <c r="T3" s="321"/>
      <c r="U3" s="126"/>
      <c r="V3" s="495" t="s">
        <v>1</v>
      </c>
      <c r="W3" s="495"/>
      <c r="X3" s="495"/>
      <c r="Y3" s="495"/>
      <c r="Z3" s="126"/>
      <c r="AA3" s="126"/>
      <c r="AB3" s="193"/>
      <c r="AC3" s="329"/>
      <c r="AD3" s="126"/>
      <c r="AE3" s="126"/>
      <c r="AF3" s="496" t="s">
        <v>2</v>
      </c>
      <c r="AG3" s="496"/>
      <c r="AH3" s="126"/>
      <c r="AI3" s="177"/>
      <c r="FN3" s="192"/>
      <c r="FO3" s="126"/>
      <c r="FP3" s="505" t="s">
        <v>2</v>
      </c>
      <c r="FQ3" s="505"/>
      <c r="FR3" s="505"/>
      <c r="FS3" s="505"/>
      <c r="FT3" s="126"/>
      <c r="FU3" s="126"/>
      <c r="FV3" s="328"/>
      <c r="FW3" s="329"/>
      <c r="FX3" s="326"/>
      <c r="FY3" s="126"/>
      <c r="FZ3" s="495" t="s">
        <v>1</v>
      </c>
      <c r="GA3" s="495"/>
      <c r="GB3" s="495"/>
      <c r="GC3" s="495"/>
      <c r="GD3" s="126"/>
      <c r="GE3" s="126"/>
      <c r="GF3" s="193"/>
      <c r="GG3" s="194"/>
      <c r="GH3" s="495" t="s">
        <v>0</v>
      </c>
      <c r="GI3" s="498"/>
    </row>
    <row r="4" spans="1:191" s="18" customFormat="1" ht="21" customHeight="1" thickTop="1">
      <c r="A4" s="20"/>
      <c r="B4" s="499" t="s">
        <v>107</v>
      </c>
      <c r="C4" s="500"/>
      <c r="D4" s="501" t="s">
        <v>167</v>
      </c>
      <c r="E4" s="502"/>
      <c r="F4" s="503" t="s">
        <v>106</v>
      </c>
      <c r="G4" s="504"/>
      <c r="H4" s="191"/>
      <c r="I4" s="191"/>
      <c r="J4" s="191"/>
      <c r="K4" s="191"/>
      <c r="L4" s="191"/>
      <c r="M4" s="191"/>
      <c r="N4" s="322"/>
      <c r="O4" s="315"/>
      <c r="P4" s="315"/>
      <c r="Q4" s="315"/>
      <c r="R4" s="315"/>
      <c r="S4" s="315"/>
      <c r="T4" s="315"/>
      <c r="U4" s="315"/>
      <c r="V4" s="494" t="s">
        <v>71</v>
      </c>
      <c r="W4" s="494"/>
      <c r="X4" s="494"/>
      <c r="Y4" s="494"/>
      <c r="Z4" s="494"/>
      <c r="AA4" s="494"/>
      <c r="AB4" s="315"/>
      <c r="AC4" s="315"/>
      <c r="AD4" s="315"/>
      <c r="AE4" s="315"/>
      <c r="AF4" s="315"/>
      <c r="AG4" s="315"/>
      <c r="AH4" s="196"/>
      <c r="AI4" s="198"/>
      <c r="CS4" s="20"/>
      <c r="CT4" s="20"/>
      <c r="DA4" s="199" t="s">
        <v>96</v>
      </c>
      <c r="FN4" s="195"/>
      <c r="FO4" s="200"/>
      <c r="FP4" s="200"/>
      <c r="FQ4" s="200"/>
      <c r="FR4" s="200"/>
      <c r="FS4" s="200"/>
      <c r="FT4" s="200"/>
      <c r="FU4" s="200"/>
      <c r="FV4" s="494" t="s">
        <v>71</v>
      </c>
      <c r="FW4" s="494"/>
      <c r="FX4" s="494"/>
      <c r="FY4" s="494"/>
      <c r="FZ4" s="494"/>
      <c r="GA4" s="494"/>
      <c r="GB4" s="200"/>
      <c r="GC4" s="200"/>
      <c r="GD4" s="200"/>
      <c r="GE4" s="200"/>
      <c r="GF4" s="200"/>
      <c r="GG4" s="200"/>
      <c r="GH4" s="200"/>
      <c r="GI4" s="197"/>
    </row>
    <row r="5" spans="1:191" s="18" customFormat="1" ht="21" customHeight="1">
      <c r="A5" s="20"/>
      <c r="B5" s="153"/>
      <c r="C5" s="154"/>
      <c r="D5" s="269"/>
      <c r="E5" s="270"/>
      <c r="F5" s="182"/>
      <c r="G5" s="178"/>
      <c r="H5" s="191"/>
      <c r="I5" s="191"/>
      <c r="J5" s="191"/>
      <c r="K5" s="191"/>
      <c r="L5" s="191"/>
      <c r="M5" s="191"/>
      <c r="N5" s="482" t="s">
        <v>93</v>
      </c>
      <c r="O5" s="483"/>
      <c r="P5" s="484" t="s">
        <v>94</v>
      </c>
      <c r="Q5" s="484"/>
      <c r="R5" s="135"/>
      <c r="S5" s="316"/>
      <c r="T5" s="320"/>
      <c r="U5" s="7"/>
      <c r="V5" s="182"/>
      <c r="W5" s="168"/>
      <c r="X5" s="182"/>
      <c r="Y5" s="168"/>
      <c r="Z5" s="182"/>
      <c r="AA5" s="264"/>
      <c r="AB5" s="201"/>
      <c r="AC5" s="189"/>
      <c r="AD5" s="182"/>
      <c r="AE5" s="168"/>
      <c r="AF5" s="182"/>
      <c r="AG5" s="168"/>
      <c r="AH5" s="182"/>
      <c r="AI5" s="179"/>
      <c r="FN5" s="203"/>
      <c r="FO5" s="7"/>
      <c r="FP5" s="6"/>
      <c r="FQ5" s="7"/>
      <c r="FR5" s="6"/>
      <c r="FS5" s="7"/>
      <c r="FT5" s="6"/>
      <c r="FU5" s="155"/>
      <c r="FV5" s="190"/>
      <c r="FW5" s="202"/>
      <c r="FX5" s="182"/>
      <c r="FY5" s="168"/>
      <c r="FZ5" s="182"/>
      <c r="GA5" s="168"/>
      <c r="GB5" s="182"/>
      <c r="GC5" s="168"/>
      <c r="GD5" s="182"/>
      <c r="GE5" s="154"/>
      <c r="GG5" s="202"/>
      <c r="GH5" s="182"/>
      <c r="GI5" s="178"/>
    </row>
    <row r="6" spans="1:191" s="18" customFormat="1" ht="21" customHeight="1">
      <c r="A6" s="20"/>
      <c r="B6" s="271" t="s">
        <v>101</v>
      </c>
      <c r="C6" s="272">
        <v>94.676</v>
      </c>
      <c r="D6" s="269"/>
      <c r="E6" s="270"/>
      <c r="F6" s="243" t="s">
        <v>104</v>
      </c>
      <c r="G6" s="273">
        <v>91.691</v>
      </c>
      <c r="H6" s="191"/>
      <c r="I6" s="191"/>
      <c r="J6" s="191"/>
      <c r="K6" s="191"/>
      <c r="L6" s="191"/>
      <c r="M6" s="191"/>
      <c r="N6" s="153"/>
      <c r="O6" s="168"/>
      <c r="P6" s="182"/>
      <c r="Q6" s="204"/>
      <c r="R6" s="135"/>
      <c r="S6" s="316"/>
      <c r="T6" s="6"/>
      <c r="U6" s="7"/>
      <c r="V6" s="187"/>
      <c r="W6" s="210"/>
      <c r="X6" s="187"/>
      <c r="Y6" s="210"/>
      <c r="Z6" s="209" t="s">
        <v>55</v>
      </c>
      <c r="AA6" s="410">
        <v>87.466</v>
      </c>
      <c r="AB6" s="190"/>
      <c r="AC6" s="189"/>
      <c r="AD6" s="263" t="s">
        <v>42</v>
      </c>
      <c r="AE6" s="404">
        <v>87.883</v>
      </c>
      <c r="AF6" s="169" t="s">
        <v>45</v>
      </c>
      <c r="AG6" s="405">
        <v>87.78</v>
      </c>
      <c r="AH6" s="169" t="s">
        <v>51</v>
      </c>
      <c r="AI6" s="406">
        <v>87.613</v>
      </c>
      <c r="AT6" s="6"/>
      <c r="BK6" s="420">
        <v>87.557</v>
      </c>
      <c r="CZ6" s="9" t="s">
        <v>145</v>
      </c>
      <c r="DA6" s="10" t="s">
        <v>4</v>
      </c>
      <c r="DB6" s="11" t="s">
        <v>5</v>
      </c>
      <c r="FN6" s="203"/>
      <c r="FO6" s="7"/>
      <c r="FP6" s="208" t="s">
        <v>49</v>
      </c>
      <c r="FQ6" s="207">
        <v>87.01</v>
      </c>
      <c r="FR6" s="208" t="s">
        <v>58</v>
      </c>
      <c r="FS6" s="207">
        <v>86.901</v>
      </c>
      <c r="FT6" s="6"/>
      <c r="FU6" s="155"/>
      <c r="FV6" s="190"/>
      <c r="FW6" s="189"/>
      <c r="FX6" s="182"/>
      <c r="FY6" s="210"/>
      <c r="FZ6" s="209" t="s">
        <v>76</v>
      </c>
      <c r="GA6" s="310">
        <v>87.022</v>
      </c>
      <c r="GB6" s="209" t="s">
        <v>79</v>
      </c>
      <c r="GC6" s="310">
        <v>87.109</v>
      </c>
      <c r="GD6" s="209" t="s">
        <v>82</v>
      </c>
      <c r="GE6" s="411">
        <v>86.941</v>
      </c>
      <c r="GG6" s="189"/>
      <c r="GH6" s="182"/>
      <c r="GI6" s="178"/>
    </row>
    <row r="7" spans="1:191" s="18" customFormat="1" ht="21" customHeight="1">
      <c r="A7" s="20"/>
      <c r="B7" s="153"/>
      <c r="C7" s="154"/>
      <c r="D7" s="269"/>
      <c r="E7" s="270"/>
      <c r="F7" s="182"/>
      <c r="G7" s="274"/>
      <c r="H7" s="191"/>
      <c r="I7" s="191"/>
      <c r="J7" s="191"/>
      <c r="K7" s="191"/>
      <c r="L7" s="191"/>
      <c r="M7" s="191"/>
      <c r="N7" s="395" t="s">
        <v>31</v>
      </c>
      <c r="O7" s="207">
        <v>89.21</v>
      </c>
      <c r="P7" s="398" t="s">
        <v>95</v>
      </c>
      <c r="Q7" s="325">
        <v>1.096</v>
      </c>
      <c r="R7" s="135"/>
      <c r="S7" s="316"/>
      <c r="T7" s="327" t="s">
        <v>6</v>
      </c>
      <c r="U7" s="205">
        <v>87.58</v>
      </c>
      <c r="V7" s="209" t="s">
        <v>14</v>
      </c>
      <c r="W7" s="310">
        <v>87.623</v>
      </c>
      <c r="X7" s="209" t="s">
        <v>85</v>
      </c>
      <c r="Y7" s="310">
        <v>87.517</v>
      </c>
      <c r="Z7" s="211"/>
      <c r="AA7" s="6"/>
      <c r="AB7" s="190"/>
      <c r="AC7" s="189"/>
      <c r="AD7" s="6" t="s">
        <v>33</v>
      </c>
      <c r="AE7" s="457" t="s">
        <v>172</v>
      </c>
      <c r="AF7" s="182"/>
      <c r="AG7" s="28"/>
      <c r="AH7" s="204"/>
      <c r="AI7" s="401"/>
      <c r="BI7" s="288" t="s">
        <v>161</v>
      </c>
      <c r="BP7" s="220" t="s">
        <v>148</v>
      </c>
      <c r="BS7" s="443" t="s">
        <v>143</v>
      </c>
      <c r="CZ7"/>
      <c r="DB7"/>
      <c r="FN7" s="206" t="s">
        <v>53</v>
      </c>
      <c r="FO7" s="207">
        <v>87.063</v>
      </c>
      <c r="FP7" s="155"/>
      <c r="FQ7" s="408"/>
      <c r="FR7" s="155"/>
      <c r="FS7" s="408"/>
      <c r="FT7" s="308" t="s">
        <v>63</v>
      </c>
      <c r="FU7" s="325">
        <v>86.699</v>
      </c>
      <c r="FV7" s="190"/>
      <c r="FW7" s="189"/>
      <c r="FX7" s="327" t="s">
        <v>74</v>
      </c>
      <c r="FY7" s="310">
        <v>87.022</v>
      </c>
      <c r="FZ7" s="211"/>
      <c r="GA7" s="28"/>
      <c r="GB7" s="211"/>
      <c r="GC7" s="28"/>
      <c r="GD7" s="211"/>
      <c r="GE7" s="29"/>
      <c r="GG7" s="189"/>
      <c r="GH7" s="132" t="s">
        <v>100</v>
      </c>
      <c r="GI7" s="212">
        <v>85.634</v>
      </c>
    </row>
    <row r="8" spans="1:191" s="18" customFormat="1" ht="21" customHeight="1">
      <c r="A8" s="20"/>
      <c r="B8" s="15" t="s">
        <v>102</v>
      </c>
      <c r="C8" s="275">
        <v>93.22</v>
      </c>
      <c r="D8" s="269"/>
      <c r="E8" s="270"/>
      <c r="F8" s="16" t="s">
        <v>105</v>
      </c>
      <c r="G8" s="276">
        <v>93.22</v>
      </c>
      <c r="H8" s="191"/>
      <c r="I8" s="191"/>
      <c r="J8" s="191"/>
      <c r="K8" s="191"/>
      <c r="L8" s="191"/>
      <c r="M8" s="191"/>
      <c r="N8" s="203"/>
      <c r="O8" s="7"/>
      <c r="P8" s="6"/>
      <c r="Q8" s="155"/>
      <c r="R8" s="135"/>
      <c r="S8" s="316"/>
      <c r="T8" s="6"/>
      <c r="U8" s="7"/>
      <c r="V8" s="211"/>
      <c r="W8" s="28"/>
      <c r="X8" s="211"/>
      <c r="Y8" s="28"/>
      <c r="Z8" s="209" t="s">
        <v>56</v>
      </c>
      <c r="AA8" s="410">
        <v>87.423</v>
      </c>
      <c r="AB8" s="190"/>
      <c r="AC8" s="189"/>
      <c r="AD8" s="263" t="s">
        <v>43</v>
      </c>
      <c r="AE8" s="405">
        <v>87.851</v>
      </c>
      <c r="AF8" s="169" t="s">
        <v>46</v>
      </c>
      <c r="AG8" s="207">
        <v>87.693</v>
      </c>
      <c r="AH8" s="169" t="s">
        <v>52</v>
      </c>
      <c r="AI8" s="407">
        <v>87.56</v>
      </c>
      <c r="BS8" s="443" t="s">
        <v>142</v>
      </c>
      <c r="DA8" s="14" t="s">
        <v>178</v>
      </c>
      <c r="FN8" s="213"/>
      <c r="FO8" s="7"/>
      <c r="FP8" s="208" t="s">
        <v>61</v>
      </c>
      <c r="FQ8" s="207">
        <v>86.985</v>
      </c>
      <c r="FR8" s="208" t="s">
        <v>57</v>
      </c>
      <c r="FS8" s="207">
        <v>86.868</v>
      </c>
      <c r="FT8" s="155"/>
      <c r="FU8" s="155"/>
      <c r="FV8" s="190"/>
      <c r="FW8" s="189"/>
      <c r="FX8" s="6"/>
      <c r="FY8" s="28"/>
      <c r="FZ8" s="209" t="s">
        <v>77</v>
      </c>
      <c r="GA8" s="310">
        <v>87.083</v>
      </c>
      <c r="GB8" s="209" t="s">
        <v>80</v>
      </c>
      <c r="GC8" s="310">
        <v>86.987</v>
      </c>
      <c r="GD8" s="209" t="s">
        <v>83</v>
      </c>
      <c r="GE8" s="411">
        <v>86.923</v>
      </c>
      <c r="GG8" s="189"/>
      <c r="GH8" s="182"/>
      <c r="GI8" s="401"/>
    </row>
    <row r="9" spans="1:191" s="18" customFormat="1" ht="21" customHeight="1" thickBot="1">
      <c r="A9" s="20"/>
      <c r="B9" s="218"/>
      <c r="C9" s="277"/>
      <c r="D9" s="131"/>
      <c r="E9" s="277"/>
      <c r="F9" s="131"/>
      <c r="G9" s="219"/>
      <c r="H9" s="191"/>
      <c r="I9" s="191"/>
      <c r="J9" s="191"/>
      <c r="K9" s="191"/>
      <c r="L9" s="191"/>
      <c r="M9" s="191"/>
      <c r="N9" s="396" t="s">
        <v>7</v>
      </c>
      <c r="O9" s="397">
        <v>88.112</v>
      </c>
      <c r="P9" s="399" t="s">
        <v>92</v>
      </c>
      <c r="Q9" s="362">
        <v>0.378</v>
      </c>
      <c r="R9" s="135"/>
      <c r="S9" s="316"/>
      <c r="T9" s="209" t="s">
        <v>3</v>
      </c>
      <c r="U9" s="205">
        <v>87.58</v>
      </c>
      <c r="V9" s="209" t="s">
        <v>39</v>
      </c>
      <c r="W9" s="310">
        <v>87.546</v>
      </c>
      <c r="X9" s="209" t="s">
        <v>54</v>
      </c>
      <c r="Y9" s="310">
        <v>87.517</v>
      </c>
      <c r="Z9" s="211"/>
      <c r="AA9" s="6"/>
      <c r="AB9" s="190"/>
      <c r="AC9" s="189"/>
      <c r="AD9" s="6" t="s">
        <v>33</v>
      </c>
      <c r="AE9" s="457">
        <v>0.004</v>
      </c>
      <c r="AF9" s="182"/>
      <c r="AG9" s="28"/>
      <c r="AH9" s="204"/>
      <c r="AI9" s="401"/>
      <c r="BA9"/>
      <c r="BB9"/>
      <c r="BD9" s="20"/>
      <c r="BE9" s="20"/>
      <c r="BK9" s="421">
        <v>87.557</v>
      </c>
      <c r="FN9" s="206" t="s">
        <v>48</v>
      </c>
      <c r="FO9" s="207">
        <v>87.053</v>
      </c>
      <c r="FP9" s="155"/>
      <c r="FQ9" s="408"/>
      <c r="FR9" s="155"/>
      <c r="FS9" s="408"/>
      <c r="FT9" s="208" t="s">
        <v>60</v>
      </c>
      <c r="FU9" s="325">
        <v>86.699</v>
      </c>
      <c r="FV9" s="190"/>
      <c r="FW9" s="189"/>
      <c r="FX9" s="209" t="s">
        <v>75</v>
      </c>
      <c r="FY9" s="310">
        <v>87.048</v>
      </c>
      <c r="FZ9" s="211"/>
      <c r="GA9" s="28"/>
      <c r="GB9" s="211"/>
      <c r="GC9" s="28"/>
      <c r="GD9" s="211"/>
      <c r="GE9" s="29"/>
      <c r="GG9" s="189"/>
      <c r="GH9" s="16" t="s">
        <v>89</v>
      </c>
      <c r="GI9" s="402">
        <v>86.334</v>
      </c>
    </row>
    <row r="10" spans="1:191" s="18" customFormat="1" ht="21" customHeight="1">
      <c r="A10" s="20"/>
      <c r="B10" s="20"/>
      <c r="D10"/>
      <c r="E10"/>
      <c r="F10"/>
      <c r="G10"/>
      <c r="H10" s="191"/>
      <c r="I10" s="191"/>
      <c r="J10" s="191"/>
      <c r="K10" s="191"/>
      <c r="L10" s="191"/>
      <c r="M10" s="191"/>
      <c r="N10" s="203" t="s">
        <v>33</v>
      </c>
      <c r="O10" s="357" t="s">
        <v>168</v>
      </c>
      <c r="P10" s="6" t="s">
        <v>33</v>
      </c>
      <c r="Q10" s="400">
        <v>88.225</v>
      </c>
      <c r="R10" s="135"/>
      <c r="S10" s="316"/>
      <c r="T10" s="6"/>
      <c r="U10" s="7"/>
      <c r="V10" s="187"/>
      <c r="W10" s="210"/>
      <c r="X10" s="187"/>
      <c r="Y10" s="210"/>
      <c r="Z10" s="209" t="s">
        <v>86</v>
      </c>
      <c r="AA10" s="410">
        <v>87.423</v>
      </c>
      <c r="AB10" s="190"/>
      <c r="AC10" s="189"/>
      <c r="AD10" s="263" t="s">
        <v>44</v>
      </c>
      <c r="AE10" s="207">
        <v>87.783</v>
      </c>
      <c r="AF10" s="169" t="s">
        <v>47</v>
      </c>
      <c r="AG10" s="207">
        <v>87.645</v>
      </c>
      <c r="AH10" s="169" t="s">
        <v>130</v>
      </c>
      <c r="AI10" s="407">
        <v>87.49</v>
      </c>
      <c r="BO10" s="19"/>
      <c r="DA10" s="282" t="s">
        <v>109</v>
      </c>
      <c r="FN10" s="213"/>
      <c r="FO10" s="7"/>
      <c r="FP10" s="208" t="s">
        <v>59</v>
      </c>
      <c r="FQ10" s="207">
        <v>86.909</v>
      </c>
      <c r="FR10" s="208" t="s">
        <v>62</v>
      </c>
      <c r="FS10" s="207">
        <v>86.757</v>
      </c>
      <c r="FT10" s="155"/>
      <c r="FU10" s="155"/>
      <c r="FV10" s="190"/>
      <c r="FW10" s="189"/>
      <c r="FX10" s="6"/>
      <c r="FY10" s="28"/>
      <c r="FZ10" s="209" t="s">
        <v>78</v>
      </c>
      <c r="GA10" s="310">
        <v>87.109</v>
      </c>
      <c r="GB10" s="209" t="s">
        <v>81</v>
      </c>
      <c r="GC10" s="310">
        <v>86.968</v>
      </c>
      <c r="GD10" s="209" t="s">
        <v>84</v>
      </c>
      <c r="GE10" s="411">
        <v>86.923</v>
      </c>
      <c r="GG10" s="189"/>
      <c r="GH10" s="182"/>
      <c r="GI10" s="178"/>
    </row>
    <row r="11" spans="1:191" s="18" customFormat="1" ht="21" customHeight="1" thickBot="1">
      <c r="A11" s="20"/>
      <c r="B11" s="20"/>
      <c r="D11"/>
      <c r="E11"/>
      <c r="F11"/>
      <c r="G11"/>
      <c r="H11" s="191"/>
      <c r="I11" s="191"/>
      <c r="J11" s="191"/>
      <c r="K11" s="191"/>
      <c r="L11" s="191"/>
      <c r="M11" s="191"/>
      <c r="N11" s="215"/>
      <c r="O11" s="35"/>
      <c r="P11" s="129"/>
      <c r="Q11" s="319"/>
      <c r="R11" s="317"/>
      <c r="S11" s="318"/>
      <c r="T11" s="217"/>
      <c r="U11" s="36"/>
      <c r="V11" s="217"/>
      <c r="W11" s="36"/>
      <c r="X11" s="217"/>
      <c r="Y11" s="36"/>
      <c r="Z11" s="217"/>
      <c r="AA11" s="217"/>
      <c r="AB11" s="216"/>
      <c r="AC11" s="37"/>
      <c r="AD11" s="217"/>
      <c r="AE11" s="36"/>
      <c r="AF11" s="217"/>
      <c r="AG11" s="36"/>
      <c r="AH11" s="217"/>
      <c r="AI11" s="38"/>
      <c r="BK11" s="487">
        <v>21</v>
      </c>
      <c r="BW11" s="18">
        <v>87.443</v>
      </c>
      <c r="DA11" s="152" t="s">
        <v>110</v>
      </c>
      <c r="FN11" s="127"/>
      <c r="FO11" s="149"/>
      <c r="FP11" s="129"/>
      <c r="FQ11" s="149"/>
      <c r="FR11" s="129"/>
      <c r="FS11" s="149"/>
      <c r="FT11" s="129"/>
      <c r="FU11" s="129"/>
      <c r="FV11" s="216"/>
      <c r="FW11" s="37"/>
      <c r="FX11" s="217"/>
      <c r="FY11" s="36"/>
      <c r="FZ11" s="217"/>
      <c r="GA11" s="36"/>
      <c r="GB11" s="217"/>
      <c r="GC11" s="36"/>
      <c r="GD11" s="217"/>
      <c r="GE11" s="37"/>
      <c r="GF11" s="217"/>
      <c r="GG11" s="37"/>
      <c r="GH11" s="129"/>
      <c r="GI11" s="130"/>
    </row>
    <row r="12" spans="1:105" s="18" customFormat="1" ht="18" customHeight="1">
      <c r="A12" s="20"/>
      <c r="B12" s="20"/>
      <c r="BA12" s="20"/>
      <c r="BC12" s="20"/>
      <c r="BD12" s="20"/>
      <c r="BK12" s="487"/>
      <c r="BX12"/>
      <c r="CX12"/>
      <c r="DA12" s="152" t="s">
        <v>127</v>
      </c>
    </row>
    <row r="13" spans="1:105" s="18" customFormat="1" ht="18" customHeight="1">
      <c r="A13" s="20"/>
      <c r="B13" s="20"/>
      <c r="AY13" s="20"/>
      <c r="AZ13" s="20"/>
      <c r="BA13" s="20"/>
      <c r="DA13" s="152" t="s">
        <v>111</v>
      </c>
    </row>
    <row r="14" spans="1:89" s="18" customFormat="1" ht="18" customHeight="1">
      <c r="A14" s="20"/>
      <c r="B14" s="20"/>
      <c r="AU14" s="20"/>
      <c r="BD14" s="391" t="s">
        <v>72</v>
      </c>
      <c r="BN14"/>
      <c r="BU14" s="446" t="s">
        <v>160</v>
      </c>
      <c r="BW14" s="422">
        <v>87.447</v>
      </c>
      <c r="CC14" s="20"/>
      <c r="CK14" s="287"/>
    </row>
    <row r="15" spans="1:103" s="18" customFormat="1" ht="18" customHeight="1">
      <c r="A15" s="20"/>
      <c r="B15" s="20"/>
      <c r="L15" s="20"/>
      <c r="M15" s="20"/>
      <c r="AF15" s="20"/>
      <c r="AW15" s="20"/>
      <c r="AZ15" s="20"/>
      <c r="BA15" s="20"/>
      <c r="BB15" s="20"/>
      <c r="BP15"/>
      <c r="CD15" s="20"/>
      <c r="CK15"/>
      <c r="CY15" s="152"/>
    </row>
    <row r="16" spans="3:156" s="20" customFormat="1" ht="18" customHeight="1">
      <c r="C16" s="18"/>
      <c r="N16" s="18"/>
      <c r="U16" s="18"/>
      <c r="V16" s="18"/>
      <c r="W16" s="18"/>
      <c r="AH16" s="18"/>
      <c r="AI16" s="18"/>
      <c r="AJ16" s="18"/>
      <c r="AK16" s="18"/>
      <c r="AL16" s="18"/>
      <c r="AM16" s="18"/>
      <c r="AO16" s="18"/>
      <c r="AP16" s="21"/>
      <c r="AQ16" s="21"/>
      <c r="AR16" s="18"/>
      <c r="AS16" s="18"/>
      <c r="AT16" s="18"/>
      <c r="AW16" s="18"/>
      <c r="AZ16" s="18"/>
      <c r="BA16" s="18"/>
      <c r="BB16" s="18"/>
      <c r="BD16" s="18"/>
      <c r="BE16" s="18"/>
      <c r="BF16" s="18"/>
      <c r="BH16" s="18"/>
      <c r="BI16" s="18"/>
      <c r="BJ16" s="18"/>
      <c r="BM16" s="18"/>
      <c r="BO16" s="18"/>
      <c r="BP16" s="18"/>
      <c r="BQ16" s="18"/>
      <c r="BV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52"/>
      <c r="CX16" s="18"/>
      <c r="CY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</row>
    <row r="17" spans="3:156" s="20" customFormat="1" ht="18" customHeight="1">
      <c r="C17" s="18"/>
      <c r="D17" s="18"/>
      <c r="E17" s="18"/>
      <c r="AF17" s="18"/>
      <c r="AH17" s="18"/>
      <c r="AI17" s="18"/>
      <c r="AJ17" s="18"/>
      <c r="AK17" s="18"/>
      <c r="AL17" s="18"/>
      <c r="AM17" s="18"/>
      <c r="AO17" s="18"/>
      <c r="AP17" s="18"/>
      <c r="AR17" s="18"/>
      <c r="AS17" s="18"/>
      <c r="AV17" s="18"/>
      <c r="BE17" s="393" t="s">
        <v>73</v>
      </c>
      <c r="BG17" s="18"/>
      <c r="BH17" s="18"/>
      <c r="BI17" s="18"/>
      <c r="BJ17" s="18"/>
      <c r="BK17" s="18"/>
      <c r="BR17" s="445" t="s">
        <v>157</v>
      </c>
      <c r="CG17" s="18"/>
      <c r="CH17" s="18"/>
      <c r="CI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52"/>
      <c r="CX17" s="18"/>
      <c r="CY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</row>
    <row r="18" spans="3:156" s="20" customFormat="1" ht="18" customHeight="1">
      <c r="C18" s="18"/>
      <c r="D18" s="18"/>
      <c r="E18" s="18"/>
      <c r="V18" s="18"/>
      <c r="W18" s="18"/>
      <c r="AB18" s="18"/>
      <c r="AC18" s="18"/>
      <c r="AD18" s="18"/>
      <c r="AF18" s="18"/>
      <c r="AG18" s="18"/>
      <c r="AJ18" s="18"/>
      <c r="AM18" s="18"/>
      <c r="AN18" s="18"/>
      <c r="AO18" s="18"/>
      <c r="AP18" s="21"/>
      <c r="AQ18" s="21"/>
      <c r="AW18" s="18"/>
      <c r="AX18" s="18"/>
      <c r="BE18" s="18"/>
      <c r="BF18" s="18"/>
      <c r="BH18" s="18"/>
      <c r="BI18" s="18"/>
      <c r="BJ18" s="18"/>
      <c r="BK18" s="18"/>
      <c r="BO18" s="18"/>
      <c r="BQ18" s="18"/>
      <c r="BR18"/>
      <c r="CG18" s="18"/>
      <c r="CH18" s="18"/>
      <c r="CI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52"/>
      <c r="CX18" s="18"/>
      <c r="CY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</row>
    <row r="19" spans="3:156" s="20" customFormat="1" ht="18" customHeight="1">
      <c r="C19" s="18"/>
      <c r="D19" s="18"/>
      <c r="E19" s="18"/>
      <c r="W19" s="18"/>
      <c r="AJ19" s="18"/>
      <c r="AM19" s="18"/>
      <c r="AN19" s="18"/>
      <c r="AO19" s="18"/>
      <c r="AP19" s="18"/>
      <c r="AQ19" s="18"/>
      <c r="AV19" s="18"/>
      <c r="AZ19" s="18"/>
      <c r="BA19" s="18"/>
      <c r="BE19" s="18"/>
      <c r="BF19" s="18"/>
      <c r="BH19" s="18"/>
      <c r="BZ19" s="18"/>
      <c r="CE19" s="18"/>
      <c r="CF19" s="18"/>
      <c r="CG19" s="18"/>
      <c r="CI19" s="18"/>
      <c r="CL19" s="18"/>
      <c r="CM19" s="18"/>
      <c r="CN19" s="18"/>
      <c r="CP19" s="18"/>
      <c r="CT19" s="18"/>
      <c r="CU19" s="21"/>
      <c r="CV19" s="18"/>
      <c r="CW19" s="152"/>
      <c r="CX19" s="18"/>
      <c r="CY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</row>
    <row r="20" spans="3:156" s="20" customFormat="1" ht="18" customHeight="1">
      <c r="C20" s="18"/>
      <c r="D20" s="18"/>
      <c r="E20" s="18"/>
      <c r="W20" s="18"/>
      <c r="X20" s="18"/>
      <c r="Y20" s="18"/>
      <c r="Z20" s="18"/>
      <c r="AA20" s="18"/>
      <c r="AB20" s="18"/>
      <c r="AC20" s="18"/>
      <c r="AD20" s="18"/>
      <c r="AF20" s="18"/>
      <c r="AH20" s="18"/>
      <c r="AI20" s="18"/>
      <c r="AJ20" s="18"/>
      <c r="AK20" s="18"/>
      <c r="AL20" s="18"/>
      <c r="AM20" s="18"/>
      <c r="AN20" s="18"/>
      <c r="AT20" s="18"/>
      <c r="AU20" s="18"/>
      <c r="AY20" s="18"/>
      <c r="AZ20" s="18"/>
      <c r="BA20" s="221"/>
      <c r="BE20" s="18"/>
      <c r="BF20" s="18"/>
      <c r="BH20" s="18"/>
      <c r="BN20" s="18"/>
      <c r="BO20" s="18"/>
      <c r="BR20" s="445" t="s">
        <v>157</v>
      </c>
      <c r="CB20" s="18"/>
      <c r="CC20" s="18"/>
      <c r="CF20" s="21"/>
      <c r="CG20" s="18"/>
      <c r="CI20" s="18"/>
      <c r="CJ20" s="18"/>
      <c r="CL20" s="18"/>
      <c r="CM20" s="18"/>
      <c r="CN20" s="18"/>
      <c r="CP20" s="18"/>
      <c r="CR20" s="18"/>
      <c r="CT20" s="18"/>
      <c r="CU20" s="18"/>
      <c r="CV20" s="18"/>
      <c r="CW20" s="152"/>
      <c r="CX20" s="18"/>
      <c r="CY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</row>
    <row r="21" spans="3:156" s="20" customFormat="1" ht="18" customHeight="1">
      <c r="C21" s="18"/>
      <c r="E21" s="18"/>
      <c r="V21" s="18"/>
      <c r="W21" s="18"/>
      <c r="AC21" s="18"/>
      <c r="AD21"/>
      <c r="AE21" s="18"/>
      <c r="AJ21" s="18"/>
      <c r="AM21" s="18"/>
      <c r="AN21" s="18"/>
      <c r="AT21" s="18"/>
      <c r="AU21" s="18"/>
      <c r="AV21" s="18"/>
      <c r="BA21" s="391">
        <v>15</v>
      </c>
      <c r="BC21" s="18"/>
      <c r="BD21" s="18"/>
      <c r="BE21" s="18"/>
      <c r="BF21" s="18"/>
      <c r="BO21" s="18"/>
      <c r="BQ21" s="18"/>
      <c r="BX21" s="18"/>
      <c r="CC21" s="18"/>
      <c r="CD21" s="18"/>
      <c r="CH21" s="18"/>
      <c r="CI21" s="18"/>
      <c r="DN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</row>
    <row r="22" spans="1:112" s="18" customFormat="1" ht="18" customHeight="1">
      <c r="A22" s="20"/>
      <c r="B22" s="20"/>
      <c r="D22" s="20"/>
      <c r="F22" s="228" t="s">
        <v>7</v>
      </c>
      <c r="AF22" s="20"/>
      <c r="AO22" s="20"/>
      <c r="AP22" s="20"/>
      <c r="AQ22" s="20"/>
      <c r="AT22" s="20"/>
      <c r="AU22" s="20"/>
      <c r="AV22" s="20"/>
      <c r="AW22" s="20"/>
      <c r="AX22" s="20"/>
      <c r="AY22" s="20"/>
      <c r="BB22" s="490">
        <v>17</v>
      </c>
      <c r="BE22" s="20"/>
      <c r="BF22" s="20"/>
      <c r="BH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CK22" s="20"/>
      <c r="CL22" s="20"/>
      <c r="CM22" s="20"/>
      <c r="CP22" s="20"/>
      <c r="CQ22" s="20"/>
      <c r="CR22" s="20"/>
      <c r="CT22" s="20"/>
      <c r="CU22" s="20"/>
      <c r="CV22" s="20"/>
      <c r="CW22" s="20"/>
      <c r="CX22" s="20"/>
      <c r="DB22" s="20"/>
      <c r="DC22" s="20"/>
      <c r="DD22" s="20"/>
      <c r="DE22" s="20"/>
      <c r="DF22" s="20"/>
      <c r="DG22" s="20"/>
      <c r="DH22" s="20"/>
    </row>
    <row r="23" spans="3:156" s="20" customFormat="1" ht="18" customHeight="1">
      <c r="C23" s="18"/>
      <c r="E23" s="18"/>
      <c r="U23" s="18"/>
      <c r="V23" s="18"/>
      <c r="W23" s="21"/>
      <c r="X23" s="18"/>
      <c r="Y23" s="18"/>
      <c r="Z23" s="18"/>
      <c r="AA23" s="18"/>
      <c r="AF23" s="18"/>
      <c r="AJ23" s="18"/>
      <c r="AM23" s="18"/>
      <c r="AN23" s="18"/>
      <c r="AR23" s="18"/>
      <c r="AT23" s="18"/>
      <c r="AU23" s="18"/>
      <c r="AZ23" s="18"/>
      <c r="BA23" s="18"/>
      <c r="BB23" s="490"/>
      <c r="BD23" s="18"/>
      <c r="BE23" s="18"/>
      <c r="BF23" s="18"/>
      <c r="BH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CJ23" s="18"/>
      <c r="CK23" s="18"/>
      <c r="CL23" s="18"/>
      <c r="CM23" s="18"/>
      <c r="CN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N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J23" s="18"/>
      <c r="EK23" s="18"/>
      <c r="EL23" s="18"/>
      <c r="EM23" s="18"/>
      <c r="EN23" s="18"/>
      <c r="EP23" s="18"/>
      <c r="ER23" s="18"/>
      <c r="ES23" s="18"/>
      <c r="ET23" s="18"/>
      <c r="EU23" s="18"/>
      <c r="EV23" s="18"/>
      <c r="EW23" s="18"/>
      <c r="EZ23" s="18"/>
    </row>
    <row r="24" spans="1:112" s="18" customFormat="1" ht="18" customHeight="1">
      <c r="A24" s="20"/>
      <c r="B24" s="20"/>
      <c r="AO24" s="20"/>
      <c r="AW24" s="20"/>
      <c r="AX24" s="391">
        <v>12</v>
      </c>
      <c r="BC24" s="20"/>
      <c r="BD24" s="20"/>
      <c r="BM24" s="20"/>
      <c r="BS24" s="20"/>
      <c r="DA24" s="20"/>
      <c r="DB24" s="20"/>
      <c r="DC24" s="20"/>
      <c r="DD24" s="20"/>
      <c r="DE24" s="20"/>
      <c r="DF24" s="20"/>
      <c r="DG24" s="20"/>
      <c r="DH24" s="20"/>
    </row>
    <row r="25" spans="1:126" s="18" customFormat="1" ht="18" customHeight="1">
      <c r="A25" s="20"/>
      <c r="B25" s="20"/>
      <c r="AI25" s="20"/>
      <c r="AO25" s="20"/>
      <c r="BM25" s="20"/>
      <c r="DA25" s="20"/>
      <c r="DB25" s="20"/>
      <c r="DC25" s="20"/>
      <c r="DD25" s="20"/>
      <c r="DE25" s="20"/>
      <c r="DF25" s="20"/>
      <c r="DG25" s="20"/>
      <c r="DH25" s="20"/>
      <c r="DL25" s="380"/>
      <c r="DM25" s="381"/>
      <c r="DN25" s="381"/>
      <c r="DO25" s="381"/>
      <c r="DP25" s="381"/>
      <c r="DQ25" s="381"/>
      <c r="DR25" s="381"/>
      <c r="DS25" s="381"/>
      <c r="DT25" s="381"/>
      <c r="DU25" s="381"/>
      <c r="DV25" s="382"/>
    </row>
    <row r="26" spans="1:126" s="18" customFormat="1" ht="18" customHeight="1">
      <c r="A26" s="20"/>
      <c r="B26" s="20"/>
      <c r="AD26" s="20"/>
      <c r="DA26" s="20"/>
      <c r="DB26" s="20"/>
      <c r="DC26" s="20"/>
      <c r="DD26" s="20"/>
      <c r="DE26" s="20"/>
      <c r="DF26" s="20"/>
      <c r="DG26" s="20"/>
      <c r="DH26" s="20"/>
      <c r="DL26" s="383"/>
      <c r="DM26" s="39"/>
      <c r="DN26" s="39"/>
      <c r="DO26" s="39"/>
      <c r="DP26" s="384"/>
      <c r="DQ26"/>
      <c r="DR26"/>
      <c r="DS26" s="384"/>
      <c r="DT26" s="384"/>
      <c r="DU26" s="384"/>
      <c r="DV26" s="385"/>
    </row>
    <row r="27" spans="1:126" s="18" customFormat="1" ht="18" customHeight="1">
      <c r="A27" s="20"/>
      <c r="B27" s="20"/>
      <c r="AU27" s="20"/>
      <c r="AV27" s="20"/>
      <c r="AW27" s="20"/>
      <c r="BA27" s="20"/>
      <c r="BB27" s="20"/>
      <c r="BC27" s="20"/>
      <c r="BD27" s="20"/>
      <c r="BH27"/>
      <c r="BO27" s="21"/>
      <c r="DA27" s="20"/>
      <c r="DB27" s="20"/>
      <c r="DC27" s="20"/>
      <c r="DD27" s="20"/>
      <c r="DE27" s="20"/>
      <c r="DF27" s="20"/>
      <c r="DG27" s="20"/>
      <c r="DH27" s="20"/>
      <c r="DL27" s="383"/>
      <c r="DM27" s="39"/>
      <c r="DN27" s="386" t="s">
        <v>140</v>
      </c>
      <c r="DO27"/>
      <c r="DP27" s="384"/>
      <c r="DQ27"/>
      <c r="DR27"/>
      <c r="DS27" s="384"/>
      <c r="DT27" s="384"/>
      <c r="DU27" s="384"/>
      <c r="DV27" s="385"/>
    </row>
    <row r="28" spans="1:126" s="18" customFormat="1" ht="18" customHeight="1">
      <c r="A28" s="20"/>
      <c r="B28" s="20"/>
      <c r="AB28" s="21"/>
      <c r="AC28" s="21"/>
      <c r="AD28" s="21"/>
      <c r="AE28" s="21"/>
      <c r="AF28" s="21"/>
      <c r="AG28" s="21"/>
      <c r="AI28" s="21"/>
      <c r="AL28" s="20"/>
      <c r="BM28" s="20"/>
      <c r="DA28" s="20"/>
      <c r="DB28" s="20"/>
      <c r="DC28" s="20"/>
      <c r="DD28" s="20"/>
      <c r="DE28" s="20"/>
      <c r="DF28" s="20"/>
      <c r="DG28" s="20"/>
      <c r="DH28" s="20"/>
      <c r="DL28" s="383"/>
      <c r="DM28" s="39"/>
      <c r="DN28" s="387"/>
      <c r="DO28" s="387"/>
      <c r="DP28" s="384"/>
      <c r="DQ28"/>
      <c r="DR28"/>
      <c r="DS28" s="384"/>
      <c r="DT28" s="384"/>
      <c r="DU28" s="384"/>
      <c r="DV28" s="385"/>
    </row>
    <row r="29" spans="1:126" s="18" customFormat="1" ht="18" customHeight="1">
      <c r="A29" s="20"/>
      <c r="B29" s="20"/>
      <c r="V29" s="454" t="s">
        <v>170</v>
      </c>
      <c r="AD29" s="20"/>
      <c r="AH29" s="21"/>
      <c r="AK29" s="20"/>
      <c r="CH29" s="20"/>
      <c r="CJ29" s="21"/>
      <c r="CT29" s="39"/>
      <c r="CW29" s="20"/>
      <c r="DL29" s="388"/>
      <c r="DM29" s="389"/>
      <c r="DN29" s="389"/>
      <c r="DO29" s="389"/>
      <c r="DP29" s="389"/>
      <c r="DQ29" s="389"/>
      <c r="DR29" s="389"/>
      <c r="DS29" s="389"/>
      <c r="DT29" s="389"/>
      <c r="DU29" s="389"/>
      <c r="DV29" s="390"/>
    </row>
    <row r="30" spans="1:181" s="18" customFormat="1" ht="18" customHeight="1">
      <c r="A30" s="20"/>
      <c r="B30" s="20"/>
      <c r="C30" s="20"/>
      <c r="V30" s="455" t="s">
        <v>171</v>
      </c>
      <c r="X30" s="20"/>
      <c r="Y30" s="20"/>
      <c r="AC30" s="20"/>
      <c r="AH30" s="20"/>
      <c r="AJ30" s="21"/>
      <c r="AU30" s="392">
        <v>10</v>
      </c>
      <c r="BE30" s="21"/>
      <c r="BJ30"/>
      <c r="BN30"/>
      <c r="BQ30" s="21"/>
      <c r="BX30"/>
      <c r="CH30"/>
      <c r="CS30" s="391">
        <v>29</v>
      </c>
      <c r="EQ30" s="20"/>
      <c r="ER30"/>
      <c r="FB30" s="352" t="s">
        <v>133</v>
      </c>
      <c r="FY30" s="352" t="s">
        <v>133</v>
      </c>
    </row>
    <row r="31" spans="1:181" s="18" customFormat="1" ht="18" customHeight="1">
      <c r="A31" s="20"/>
      <c r="B31" s="20"/>
      <c r="C31" s="20"/>
      <c r="D31" s="20"/>
      <c r="Q31" s="21"/>
      <c r="V31" s="20"/>
      <c r="W31" s="456"/>
      <c r="X31" s="20"/>
      <c r="AH31" s="20"/>
      <c r="AK31" s="279" t="s">
        <v>45</v>
      </c>
      <c r="BE31" s="21"/>
      <c r="BK31" s="20"/>
      <c r="CJ31" s="21"/>
      <c r="DW31" s="418" t="s">
        <v>49</v>
      </c>
      <c r="FB31" s="353">
        <v>6103</v>
      </c>
      <c r="FY31" s="353">
        <v>6103</v>
      </c>
    </row>
    <row r="32" spans="1:145" s="18" customFormat="1" ht="18" customHeight="1">
      <c r="A32" s="20"/>
      <c r="B32" s="20"/>
      <c r="C32" s="20"/>
      <c r="D32" s="20"/>
      <c r="W32" s="456"/>
      <c r="AH32" s="20"/>
      <c r="AP32" s="490">
        <v>7</v>
      </c>
      <c r="BE32" s="21"/>
      <c r="BG32" s="21"/>
      <c r="CW32" s="391">
        <v>31</v>
      </c>
      <c r="DQ32" s="391">
        <v>34</v>
      </c>
      <c r="EO32" s="425">
        <v>86.857</v>
      </c>
    </row>
    <row r="33" spans="1:146" s="18" customFormat="1" ht="18" customHeight="1">
      <c r="A33" s="20"/>
      <c r="B33" s="20"/>
      <c r="W33" s="456"/>
      <c r="AI33" s="428" t="s">
        <v>132</v>
      </c>
      <c r="AK33" s="391">
        <v>4</v>
      </c>
      <c r="AP33" s="490"/>
      <c r="BD33" s="21"/>
      <c r="EC33"/>
      <c r="EL33"/>
      <c r="EP33"/>
    </row>
    <row r="34" spans="1:127" s="18" customFormat="1" ht="18" customHeight="1">
      <c r="A34" s="20"/>
      <c r="B34" s="20"/>
      <c r="W34" s="281">
        <v>1</v>
      </c>
      <c r="Y34" s="20"/>
      <c r="Z34" s="20"/>
      <c r="AE34" s="20"/>
      <c r="BJ34" s="20"/>
      <c r="CQ34" s="392">
        <v>28</v>
      </c>
      <c r="DW34" s="392">
        <v>40</v>
      </c>
    </row>
    <row r="35" spans="1:174" s="18" customFormat="1" ht="18" customHeight="1">
      <c r="A35" s="20"/>
      <c r="B35" s="20"/>
      <c r="AG35" s="391">
        <v>3</v>
      </c>
      <c r="AK35" s="280" t="s">
        <v>141</v>
      </c>
      <c r="AR35" s="21"/>
      <c r="BK35" s="21"/>
      <c r="DQ35" s="417" t="s">
        <v>53</v>
      </c>
      <c r="EY35" s="427">
        <v>86.772</v>
      </c>
      <c r="FG35" s="21"/>
      <c r="FQ35" s="39"/>
      <c r="FR35" s="39"/>
    </row>
    <row r="36" spans="1:173" s="18" customFormat="1" ht="18" customHeight="1">
      <c r="A36" s="20"/>
      <c r="B36" s="20"/>
      <c r="L36" s="20"/>
      <c r="P36"/>
      <c r="V36" s="20"/>
      <c r="X36" s="20"/>
      <c r="Y36" s="20"/>
      <c r="AB36" s="20"/>
      <c r="AC36" s="20"/>
      <c r="AD36" s="20"/>
      <c r="AE36" s="20"/>
      <c r="AF36" s="20"/>
      <c r="AO36" s="20"/>
      <c r="AP36" s="20"/>
      <c r="AQ36" s="20"/>
      <c r="BE36" s="20"/>
      <c r="BF36" s="20"/>
      <c r="BG36" s="20"/>
      <c r="BH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EO36"/>
      <c r="ET36"/>
      <c r="EZ36"/>
      <c r="FI36" s="21"/>
      <c r="FJ36" s="21"/>
      <c r="FM36" s="391">
        <v>60</v>
      </c>
      <c r="FQ36" s="39"/>
    </row>
    <row r="37" spans="1:177" s="18" customFormat="1" ht="18" customHeight="1">
      <c r="A37" s="20"/>
      <c r="B37" s="20"/>
      <c r="W37" s="172" t="s">
        <v>42</v>
      </c>
      <c r="AJ37" s="279" t="s">
        <v>44</v>
      </c>
      <c r="AM37" s="20"/>
      <c r="AN37" s="20"/>
      <c r="BC37" s="412" t="s">
        <v>14</v>
      </c>
      <c r="EA37" s="493">
        <v>43</v>
      </c>
      <c r="ET37"/>
      <c r="EW37" s="20"/>
      <c r="FF37" s="21"/>
      <c r="FG37" s="21"/>
      <c r="FU37" s="21"/>
    </row>
    <row r="38" spans="1:163" s="18" customFormat="1" ht="18" customHeight="1">
      <c r="A38" s="20"/>
      <c r="B38" s="20"/>
      <c r="F38" s="20"/>
      <c r="G38" s="20"/>
      <c r="H38" s="20"/>
      <c r="I38" s="20"/>
      <c r="AG38" s="20"/>
      <c r="BA38" s="281">
        <v>13</v>
      </c>
      <c r="CQ38" s="21"/>
      <c r="DQ38" s="21"/>
      <c r="EA38" s="493"/>
      <c r="EK38"/>
      <c r="FF38" s="220" t="s">
        <v>108</v>
      </c>
      <c r="FG38" s="186" t="s">
        <v>60</v>
      </c>
    </row>
    <row r="39" spans="1:158" s="18" customFormat="1" ht="18" customHeight="1">
      <c r="A39" s="20"/>
      <c r="B39" s="20"/>
      <c r="X39" s="20"/>
      <c r="AA39"/>
      <c r="AC39" s="281">
        <v>2</v>
      </c>
      <c r="AO39" s="21"/>
      <c r="BB39" s="20"/>
      <c r="BC39" s="21"/>
      <c r="BL39"/>
      <c r="EV39" s="21"/>
      <c r="EW39" s="21"/>
      <c r="EX39" s="21"/>
      <c r="EY39" s="21"/>
      <c r="FB39"/>
    </row>
    <row r="40" spans="1:188" s="18" customFormat="1" ht="18" customHeight="1">
      <c r="A40" s="20"/>
      <c r="B40" s="20"/>
      <c r="H40" s="20"/>
      <c r="Q40" s="21"/>
      <c r="X40" s="20"/>
      <c r="AT40" s="415" t="s">
        <v>46</v>
      </c>
      <c r="AV40" s="21"/>
      <c r="BG40" s="222" t="s">
        <v>6</v>
      </c>
      <c r="BS40" s="21"/>
      <c r="CJ40" s="21"/>
      <c r="DU40" s="223" t="s">
        <v>76</v>
      </c>
      <c r="EI40" s="418" t="s">
        <v>59</v>
      </c>
      <c r="FG40" s="186" t="s">
        <v>63</v>
      </c>
      <c r="GF40" s="227" t="s">
        <v>89</v>
      </c>
    </row>
    <row r="41" spans="1:158" s="18" customFormat="1" ht="18" customHeight="1">
      <c r="A41" s="20"/>
      <c r="B41" s="20"/>
      <c r="E41" s="20"/>
      <c r="F41" s="20"/>
      <c r="H41" s="20"/>
      <c r="K41" s="20"/>
      <c r="L41" s="20"/>
      <c r="X41" s="20"/>
      <c r="AB41" s="453" t="s">
        <v>166</v>
      </c>
      <c r="AL41" s="21"/>
      <c r="AN41" s="21"/>
      <c r="AO41" s="21"/>
      <c r="AP41" s="21"/>
      <c r="AR41" s="281">
        <v>8</v>
      </c>
      <c r="EH41" s="281">
        <v>47</v>
      </c>
      <c r="EJ41" s="281">
        <v>49</v>
      </c>
      <c r="FA41" s="281">
        <v>56</v>
      </c>
      <c r="FB41" s="281">
        <v>57</v>
      </c>
    </row>
    <row r="42" spans="1:190" s="18" customFormat="1" ht="18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S42" s="20"/>
      <c r="T42" s="20"/>
      <c r="U42" s="20"/>
      <c r="Z42" s="20"/>
      <c r="AA42" s="20"/>
      <c r="AB42" s="20"/>
      <c r="AE42" s="20"/>
      <c r="AF42" s="20"/>
      <c r="AH42" s="20"/>
      <c r="AI42" s="20"/>
      <c r="AM42" s="20"/>
      <c r="AU42" s="20"/>
      <c r="AV42" s="20"/>
      <c r="AX42" s="20"/>
      <c r="AY42" s="20"/>
      <c r="AZ42" s="20"/>
      <c r="BA42" s="20"/>
      <c r="BB42" s="20"/>
      <c r="BC42" s="20"/>
      <c r="BD42" s="20"/>
      <c r="BE42" s="20"/>
      <c r="BF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X42" s="20"/>
      <c r="BY42" s="20"/>
      <c r="BZ42" s="20"/>
      <c r="CH42" s="21"/>
      <c r="CJ42"/>
      <c r="CL42" s="21"/>
      <c r="CQ42" s="21"/>
      <c r="EQ42" s="20"/>
      <c r="GH42" s="20"/>
    </row>
    <row r="43" spans="1:157" s="18" customFormat="1" ht="18" customHeight="1">
      <c r="A43" s="20"/>
      <c r="B43" s="20"/>
      <c r="E43" s="20"/>
      <c r="F43" s="20"/>
      <c r="G43" s="20"/>
      <c r="J43" s="20"/>
      <c r="AL43" s="281">
        <v>5</v>
      </c>
      <c r="AN43" s="281">
        <v>6</v>
      </c>
      <c r="AW43" s="281">
        <v>11</v>
      </c>
      <c r="BG43" s="222" t="s">
        <v>3</v>
      </c>
      <c r="CD43" s="39"/>
      <c r="CK43" s="21"/>
      <c r="CL43" s="21"/>
      <c r="EC43" s="281">
        <v>44</v>
      </c>
      <c r="FA43" s="185" t="s">
        <v>62</v>
      </c>
    </row>
    <row r="44" spans="1:148" s="18" customFormat="1" ht="18" customHeight="1">
      <c r="A44" s="20"/>
      <c r="B44" s="20"/>
      <c r="AB44" s="172" t="s">
        <v>43</v>
      </c>
      <c r="BC44" s="21"/>
      <c r="BD44" s="21"/>
      <c r="BG44" s="21"/>
      <c r="BW44" s="39"/>
      <c r="BY44" s="39"/>
      <c r="BZ44" s="21"/>
      <c r="CD44" s="21"/>
      <c r="CE44" s="21"/>
      <c r="CL44" s="21"/>
      <c r="CU44" s="39"/>
      <c r="DU44" s="223" t="s">
        <v>74</v>
      </c>
      <c r="EF44" s="281">
        <v>46</v>
      </c>
      <c r="EJ44" s="281">
        <v>48</v>
      </c>
      <c r="ER44" s="281">
        <v>52</v>
      </c>
    </row>
    <row r="45" spans="1:180" s="18" customFormat="1" ht="18" customHeight="1">
      <c r="A45" s="20"/>
      <c r="B45" s="20"/>
      <c r="C45"/>
      <c r="AS45" s="281">
        <v>9</v>
      </c>
      <c r="BA45" s="281">
        <v>14</v>
      </c>
      <c r="BF45" s="21"/>
      <c r="BG45" s="21"/>
      <c r="BH45" s="21"/>
      <c r="BU45" s="39"/>
      <c r="BV45" s="39"/>
      <c r="CQ45" s="21"/>
      <c r="CU45" s="20"/>
      <c r="DY45" s="281">
        <v>42</v>
      </c>
      <c r="ES45"/>
      <c r="ET45"/>
      <c r="FX45"/>
    </row>
    <row r="46" spans="1:181" s="18" customFormat="1" ht="18" customHeight="1">
      <c r="A46" s="20"/>
      <c r="B46" s="20"/>
      <c r="G46"/>
      <c r="AV46" s="21"/>
      <c r="AZ46" s="413" t="s">
        <v>47</v>
      </c>
      <c r="BK46" s="222" t="s">
        <v>39</v>
      </c>
      <c r="CU46" s="39"/>
      <c r="DL46" s="229"/>
      <c r="DN46" s="229"/>
      <c r="EN46" s="281">
        <v>50</v>
      </c>
      <c r="ET46" s="281">
        <v>53</v>
      </c>
      <c r="FA46" s="392">
        <v>55</v>
      </c>
      <c r="FY46" s="426">
        <v>86.468</v>
      </c>
    </row>
    <row r="47" spans="1:147" s="18" customFormat="1" ht="18" customHeight="1">
      <c r="A47" s="20"/>
      <c r="B47" s="20"/>
      <c r="G47"/>
      <c r="BG47" s="21"/>
      <c r="BH47" s="21"/>
      <c r="BQ47" s="39"/>
      <c r="BZ47" s="39"/>
      <c r="CC47" s="21"/>
      <c r="CD47" s="21"/>
      <c r="CE47" s="21"/>
      <c r="CF47" s="21"/>
      <c r="CI47" s="18">
        <v>0</v>
      </c>
      <c r="CL47" s="21"/>
      <c r="DO47" s="21"/>
      <c r="DS47" s="226" t="s">
        <v>75</v>
      </c>
      <c r="DV47" s="281">
        <v>39</v>
      </c>
      <c r="EQ47" s="493">
        <v>51</v>
      </c>
    </row>
    <row r="48" spans="1:147" s="18" customFormat="1" ht="18" customHeight="1">
      <c r="A48" s="20"/>
      <c r="B48" s="20"/>
      <c r="BD48" s="39"/>
      <c r="BE48" s="281">
        <v>18</v>
      </c>
      <c r="BZ48" s="39"/>
      <c r="CJ48" s="21"/>
      <c r="CQ48" s="21"/>
      <c r="DZ48" s="417" t="s">
        <v>61</v>
      </c>
      <c r="EA48" s="21"/>
      <c r="EB48" s="21"/>
      <c r="EC48" s="21"/>
      <c r="EQ48" s="493"/>
    </row>
    <row r="49" spans="1:151" s="18" customFormat="1" ht="18" customHeight="1">
      <c r="A49" s="20"/>
      <c r="B49" s="20"/>
      <c r="AJ49"/>
      <c r="AR49" s="21"/>
      <c r="BO49" s="222" t="s">
        <v>85</v>
      </c>
      <c r="BT49" s="39"/>
      <c r="BX49" s="39"/>
      <c r="CC49" s="21"/>
      <c r="CD49" s="21"/>
      <c r="CE49" s="21"/>
      <c r="CL49" s="21"/>
      <c r="DO49" s="21"/>
      <c r="EA49" s="21"/>
      <c r="EB49" s="21"/>
      <c r="EC49" s="21"/>
      <c r="EU49" s="392">
        <v>54</v>
      </c>
    </row>
    <row r="50" spans="1:123" s="18" customFormat="1" ht="18" customHeight="1">
      <c r="A50" s="20"/>
      <c r="B50" s="20"/>
      <c r="AS50" s="21"/>
      <c r="BC50" s="21"/>
      <c r="BK50" s="21"/>
      <c r="BL50" s="21"/>
      <c r="CB50" s="21"/>
      <c r="CG50"/>
      <c r="CL50" s="21"/>
      <c r="DN50" s="223" t="s">
        <v>77</v>
      </c>
      <c r="DS50" s="281">
        <v>37</v>
      </c>
    </row>
    <row r="51" spans="1:152" s="18" customFormat="1" ht="18" customHeight="1">
      <c r="A51" s="20"/>
      <c r="B51" s="20"/>
      <c r="AN51"/>
      <c r="AV51"/>
      <c r="BF51" s="39"/>
      <c r="BI51" s="281">
        <v>19</v>
      </c>
      <c r="BO51" s="21"/>
      <c r="BU51" s="39"/>
      <c r="BV51" s="39"/>
      <c r="BZ51" s="39"/>
      <c r="CJ51" s="39"/>
      <c r="CQ51" s="21"/>
      <c r="EV51" s="283" t="s">
        <v>112</v>
      </c>
    </row>
    <row r="52" spans="1:152" s="18" customFormat="1" ht="18" customHeight="1">
      <c r="A52" s="20"/>
      <c r="B52" s="20"/>
      <c r="AK52"/>
      <c r="AW52" s="444">
        <v>87.681</v>
      </c>
      <c r="BC52" s="225" t="s">
        <v>51</v>
      </c>
      <c r="BD52" s="39"/>
      <c r="BO52" s="222" t="s">
        <v>54</v>
      </c>
      <c r="BU52" s="39"/>
      <c r="BV52" s="39"/>
      <c r="BZ52" s="39"/>
      <c r="CC52" s="21"/>
      <c r="CE52" s="21"/>
      <c r="CQ52" s="39"/>
      <c r="DQ52" s="186" t="s">
        <v>48</v>
      </c>
      <c r="DY52" s="223" t="s">
        <v>80</v>
      </c>
      <c r="EB52"/>
      <c r="EV52" s="284" t="s">
        <v>113</v>
      </c>
    </row>
    <row r="53" spans="1:132" s="18" customFormat="1" ht="18" customHeight="1">
      <c r="A53" s="20"/>
      <c r="B53" s="20"/>
      <c r="AW53" s="21"/>
      <c r="BI53" s="20"/>
      <c r="BO53" s="21"/>
      <c r="BP53" s="21"/>
      <c r="CC53" s="20"/>
      <c r="DK53" s="230" t="s">
        <v>78</v>
      </c>
      <c r="DL53" s="281">
        <v>32</v>
      </c>
      <c r="DP53"/>
      <c r="EB53" s="226" t="s">
        <v>81</v>
      </c>
    </row>
    <row r="54" spans="1:135" s="18" customFormat="1" ht="18" customHeight="1">
      <c r="A54" s="20"/>
      <c r="B54" s="20"/>
      <c r="W54"/>
      <c r="AH54" s="21"/>
      <c r="BB54" s="392">
        <v>16</v>
      </c>
      <c r="CQ54" s="21"/>
      <c r="EE54" s="230" t="s">
        <v>82</v>
      </c>
    </row>
    <row r="55" spans="1:125" s="18" customFormat="1" ht="18" customHeight="1">
      <c r="A55" s="20"/>
      <c r="B55" s="20"/>
      <c r="AS55" s="21"/>
      <c r="AT55" s="21"/>
      <c r="AW55" s="21"/>
      <c r="BA55" s="39"/>
      <c r="BB55" s="39"/>
      <c r="BD55" s="39"/>
      <c r="BG55" s="20"/>
      <c r="BT55" s="39"/>
      <c r="BU55" s="224" t="s">
        <v>55</v>
      </c>
      <c r="BY55" s="39"/>
      <c r="BZ55" s="39"/>
      <c r="CC55" s="21"/>
      <c r="CD55" s="21"/>
      <c r="CE55" s="21"/>
      <c r="CF55" s="21"/>
      <c r="DU55" s="21"/>
    </row>
    <row r="56" spans="1:137" s="18" customFormat="1" ht="18" customHeight="1">
      <c r="A56" s="20"/>
      <c r="B56" s="20"/>
      <c r="AV56" s="20"/>
      <c r="AZ56" s="39"/>
      <c r="BB56" s="39"/>
      <c r="BC56" s="39"/>
      <c r="BD56" s="39"/>
      <c r="BZ56" s="39"/>
      <c r="CD56" s="21"/>
      <c r="CE56" s="21"/>
      <c r="CF56" s="21"/>
      <c r="CG56" s="21"/>
      <c r="CH56" s="21"/>
      <c r="DK56" s="416" t="s">
        <v>79</v>
      </c>
      <c r="DT56"/>
      <c r="EG56" s="223" t="s">
        <v>83</v>
      </c>
    </row>
    <row r="57" spans="1:125" s="18" customFormat="1" ht="18" customHeight="1">
      <c r="A57" s="20"/>
      <c r="B57" s="20"/>
      <c r="AT57"/>
      <c r="AV57" s="21"/>
      <c r="AZ57" s="39"/>
      <c r="BA57" s="21"/>
      <c r="BF57" s="21"/>
      <c r="BG57" s="21"/>
      <c r="BI57" s="21"/>
      <c r="BJ57" s="414" t="s">
        <v>52</v>
      </c>
      <c r="BK57" s="281">
        <v>20</v>
      </c>
      <c r="BU57" s="21"/>
      <c r="DA57" s="21"/>
      <c r="DU57" s="21"/>
    </row>
    <row r="58" spans="1:146" s="18" customFormat="1" ht="18" customHeight="1">
      <c r="A58" s="20"/>
      <c r="B58" s="20"/>
      <c r="F58"/>
      <c r="AZ58" s="39"/>
      <c r="BB58" s="39"/>
      <c r="BD58" s="39"/>
      <c r="BO58" s="281">
        <v>22</v>
      </c>
      <c r="BP58" s="39"/>
      <c r="BU58" s="39"/>
      <c r="BW58" s="39"/>
      <c r="BY58" s="39"/>
      <c r="BZ58" s="222" t="s">
        <v>56</v>
      </c>
      <c r="CD58" s="21"/>
      <c r="CF58" s="21"/>
      <c r="CG58" s="21"/>
      <c r="CH58" s="21"/>
      <c r="DA58" s="20"/>
      <c r="DO58" s="21"/>
      <c r="DQ58" s="21"/>
      <c r="EP58" s="278" t="s">
        <v>64</v>
      </c>
    </row>
    <row r="59" spans="1:129" s="18" customFormat="1" ht="18" customHeight="1">
      <c r="A59" s="20"/>
      <c r="B59" s="20"/>
      <c r="E59" s="20"/>
      <c r="F59"/>
      <c r="AS59"/>
      <c r="AU59" s="20"/>
      <c r="BY59" s="39"/>
      <c r="CD59" s="21"/>
      <c r="CF59" s="21"/>
      <c r="CG59" s="21"/>
      <c r="CH59" s="21"/>
      <c r="CL59" s="21"/>
      <c r="CM59" s="21"/>
      <c r="CN59" s="21"/>
      <c r="DA59" s="21"/>
      <c r="DL59"/>
      <c r="DX59" s="21"/>
      <c r="DY59" s="21"/>
    </row>
    <row r="60" spans="1:144" s="18" customFormat="1" ht="18" customHeight="1">
      <c r="A60" s="20"/>
      <c r="B60" s="20"/>
      <c r="F60" s="228" t="s">
        <v>92</v>
      </c>
      <c r="R60"/>
      <c r="S60"/>
      <c r="T60"/>
      <c r="AV60" s="21"/>
      <c r="AW60" s="21"/>
      <c r="AX60" s="21"/>
      <c r="AY60" s="21"/>
      <c r="AZ60" s="21"/>
      <c r="BA60" s="21"/>
      <c r="BB60" s="21"/>
      <c r="BC60" s="21"/>
      <c r="BD60" s="21"/>
      <c r="BG60" s="21"/>
      <c r="BH60" s="21"/>
      <c r="BR60" s="225" t="s">
        <v>130</v>
      </c>
      <c r="BS60" s="281">
        <v>23</v>
      </c>
      <c r="BT60" s="21"/>
      <c r="DA60" s="21"/>
      <c r="EG60" s="223" t="s">
        <v>84</v>
      </c>
      <c r="EN60" s="417" t="s">
        <v>57</v>
      </c>
    </row>
    <row r="61" spans="1:140" s="18" customFormat="1" ht="18" customHeight="1">
      <c r="A61" s="20"/>
      <c r="B61" s="20"/>
      <c r="R61"/>
      <c r="S61"/>
      <c r="T61"/>
      <c r="AY61" s="21"/>
      <c r="BT61" s="39"/>
      <c r="BY61" s="39"/>
      <c r="BZ61" s="222" t="s">
        <v>86</v>
      </c>
      <c r="CD61" s="21"/>
      <c r="EJ61" s="417" t="s">
        <v>58</v>
      </c>
    </row>
    <row r="62" spans="1:142" s="18" customFormat="1" ht="18" customHeight="1">
      <c r="A62" s="20"/>
      <c r="I62"/>
      <c r="Q62"/>
      <c r="AU62" s="21"/>
      <c r="AV62" s="21"/>
      <c r="BA62" s="21"/>
      <c r="BB62" s="21"/>
      <c r="BD62" s="21"/>
      <c r="BF62" s="21"/>
      <c r="BH62" s="21"/>
      <c r="BL62" s="21"/>
      <c r="BN62" s="21"/>
      <c r="BP62" s="21"/>
      <c r="BQ62" s="21"/>
      <c r="BV62" s="21"/>
      <c r="BY62" s="21"/>
      <c r="BZ62" s="21"/>
      <c r="CA62" s="21"/>
      <c r="CF62" s="21"/>
      <c r="CJ62" s="21"/>
      <c r="CK62" s="21"/>
      <c r="CL62" s="21"/>
      <c r="CM62" s="21"/>
      <c r="DV62"/>
      <c r="EL62"/>
    </row>
    <row r="63" spans="1:105" s="18" customFormat="1" ht="18" customHeight="1">
      <c r="A63" s="20"/>
      <c r="B63" s="20"/>
      <c r="D63" s="20"/>
      <c r="AU63" s="20"/>
      <c r="AX63" s="21"/>
      <c r="AY63" s="21"/>
      <c r="BL63" s="352" t="s">
        <v>133</v>
      </c>
      <c r="BW63" s="21"/>
      <c r="DA63" s="21"/>
    </row>
    <row r="64" spans="1:138" s="18" customFormat="1" ht="18" customHeight="1">
      <c r="A64" s="20"/>
      <c r="B64" s="20"/>
      <c r="Z64"/>
      <c r="AZ64" s="39"/>
      <c r="BA64" s="21"/>
      <c r="BB64" s="39"/>
      <c r="BC64" s="39"/>
      <c r="BF64" s="39"/>
      <c r="BH64" s="39"/>
      <c r="BI64" s="39"/>
      <c r="BJ64" s="39"/>
      <c r="BK64" s="39"/>
      <c r="BL64" s="353" t="s">
        <v>159</v>
      </c>
      <c r="BP64" s="21"/>
      <c r="BV64" s="21"/>
      <c r="BX64" s="21"/>
      <c r="BY64" s="21"/>
      <c r="DS64" s="21"/>
      <c r="DZ64"/>
      <c r="EH64"/>
    </row>
    <row r="65" spans="1:179" s="18" customFormat="1" ht="18" customHeight="1">
      <c r="A65" s="20"/>
      <c r="B65" s="20"/>
      <c r="AU65" s="20"/>
      <c r="AV65" s="21"/>
      <c r="AW65" s="21"/>
      <c r="AX65" s="21"/>
      <c r="AZ65" s="39"/>
      <c r="BA65" s="39"/>
      <c r="BB65" s="39"/>
      <c r="BH65" s="21"/>
      <c r="BI65" s="21"/>
      <c r="BJ65" s="21"/>
      <c r="BL65" s="21"/>
      <c r="BN65" s="21"/>
      <c r="BQ65" s="21"/>
      <c r="BT65" s="392">
        <v>24</v>
      </c>
      <c r="BV65" s="21"/>
      <c r="BX65" s="21"/>
      <c r="BY65" s="21"/>
      <c r="CL65"/>
      <c r="DA65" s="21"/>
      <c r="EE65" s="392">
        <v>45</v>
      </c>
      <c r="EH65" s="352" t="s">
        <v>133</v>
      </c>
      <c r="EL65"/>
      <c r="FQ65" s="21"/>
      <c r="FR65" s="21"/>
      <c r="FS65" s="21"/>
      <c r="FT65" s="21"/>
      <c r="FU65" s="21"/>
      <c r="FV65" s="21"/>
      <c r="FW65" s="21"/>
    </row>
    <row r="66" spans="1:179" s="18" customFormat="1" ht="18" customHeight="1">
      <c r="A66" s="20"/>
      <c r="B66" s="20"/>
      <c r="AU66" s="20"/>
      <c r="BC66" s="21"/>
      <c r="BD66" s="21"/>
      <c r="BF66" s="21"/>
      <c r="BN66" s="20"/>
      <c r="BP66" s="20"/>
      <c r="BQ66" s="20"/>
      <c r="BZ66" s="39"/>
      <c r="CC66" s="21"/>
      <c r="DA66" s="21"/>
      <c r="EH66" s="353" t="s">
        <v>165</v>
      </c>
      <c r="EN66"/>
      <c r="FW66" s="21"/>
    </row>
    <row r="67" spans="1:179" s="18" customFormat="1" ht="18" customHeight="1">
      <c r="A67" s="20"/>
      <c r="B67" s="20"/>
      <c r="BA67" s="39"/>
      <c r="BV67" s="21"/>
      <c r="CC67" s="21"/>
      <c r="DA67" s="21"/>
      <c r="FW67" s="21"/>
    </row>
    <row r="68" spans="1:179" s="18" customFormat="1" ht="18" customHeight="1">
      <c r="A68" s="20"/>
      <c r="B68" s="20"/>
      <c r="BF68"/>
      <c r="CF68" s="20"/>
      <c r="DX68"/>
      <c r="FW68" s="21"/>
    </row>
    <row r="69" spans="1:179" s="18" customFormat="1" ht="18" customHeight="1">
      <c r="A69" s="20"/>
      <c r="B69" s="20"/>
      <c r="AZ69" s="39"/>
      <c r="BA69" s="39"/>
      <c r="BC69" s="39"/>
      <c r="BD69" s="39"/>
      <c r="BF69"/>
      <c r="BX69" s="20"/>
      <c r="CC69" s="21"/>
      <c r="DA69" s="21"/>
      <c r="EE69" s="21"/>
      <c r="FW69" s="21"/>
    </row>
    <row r="70" spans="1:131" s="18" customFormat="1" ht="18" customHeight="1">
      <c r="A70" s="20"/>
      <c r="B70" s="20"/>
      <c r="BC70" s="21"/>
      <c r="CB70" s="39"/>
      <c r="CD70" s="39"/>
      <c r="CH70"/>
      <c r="DU70" s="39"/>
      <c r="DV70" s="39"/>
      <c r="EA70" s="20"/>
    </row>
    <row r="71" spans="1:154" s="18" customFormat="1" ht="18" customHeight="1">
      <c r="A71" s="20"/>
      <c r="B71" s="20"/>
      <c r="DU71" s="39"/>
      <c r="DY71" s="21"/>
      <c r="DZ7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</row>
    <row r="72" spans="1:129" s="18" customFormat="1" ht="18" customHeight="1">
      <c r="A72" s="20"/>
      <c r="B72" s="20"/>
      <c r="CB72" s="20"/>
      <c r="CF72"/>
      <c r="DY72" s="21"/>
    </row>
    <row r="73" spans="1:126" s="18" customFormat="1" ht="18" customHeight="1">
      <c r="A73" s="20"/>
      <c r="B73" s="20"/>
      <c r="AB73" s="21"/>
      <c r="AF73" s="21"/>
      <c r="AG73" s="21"/>
      <c r="AH73" s="21"/>
      <c r="AI73" s="21"/>
      <c r="BQ73" s="21"/>
      <c r="BV73"/>
      <c r="BW73" s="20"/>
      <c r="BX73" s="21"/>
      <c r="BZ73"/>
      <c r="CA73" s="21"/>
      <c r="CC73" s="424">
        <v>87.4</v>
      </c>
      <c r="CD73" s="21"/>
      <c r="CF73" s="21"/>
      <c r="CG73" s="21"/>
      <c r="DU73" s="39"/>
      <c r="DV73" s="39"/>
    </row>
    <row r="74" spans="1:179" s="21" customFormat="1" ht="18" customHeight="1">
      <c r="A74" s="20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B74" s="18"/>
      <c r="AC74" s="18"/>
      <c r="AD74" s="18"/>
      <c r="AE74" s="18"/>
      <c r="AF74" s="18"/>
      <c r="AG74" s="18"/>
      <c r="AH74"/>
      <c r="AI74" s="18"/>
      <c r="AJ74" s="20"/>
      <c r="AU74" s="18"/>
      <c r="AV74" s="18"/>
      <c r="AW74" s="18"/>
      <c r="AX74" s="18"/>
      <c r="AY74" s="18"/>
      <c r="AZ74" s="18"/>
      <c r="BR74" s="18"/>
      <c r="BT74" s="18"/>
      <c r="BV74" s="18"/>
      <c r="BW74" s="18"/>
      <c r="BX74" s="18"/>
      <c r="BY74" s="18"/>
      <c r="BZ74" s="18"/>
      <c r="CA74" s="18"/>
      <c r="CI74" s="18"/>
      <c r="CJ74" s="18"/>
      <c r="DD74"/>
      <c r="DE74" s="18"/>
      <c r="DF74" s="18"/>
      <c r="DG74" s="18"/>
      <c r="DH74" s="18"/>
      <c r="DI74" s="18"/>
      <c r="DJ74" s="18"/>
      <c r="DO74" s="18"/>
      <c r="DP74" s="18"/>
      <c r="DS74" s="391">
        <v>36</v>
      </c>
      <c r="DT74" s="18"/>
      <c r="DU74" s="39"/>
      <c r="DV74" s="18"/>
      <c r="DW74" s="18"/>
      <c r="DX74" s="18"/>
      <c r="DY74" s="392">
        <v>41</v>
      </c>
      <c r="DZ74" s="18"/>
      <c r="EA74" s="18"/>
      <c r="EE74" s="18"/>
      <c r="EF74"/>
      <c r="EG74" s="18"/>
      <c r="EH74" s="18"/>
      <c r="EI74" s="18"/>
      <c r="FW74" s="18"/>
    </row>
    <row r="75" spans="1:179" s="21" customFormat="1" ht="18" customHeight="1">
      <c r="A75" s="20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K75" s="18"/>
      <c r="BR75" s="20"/>
      <c r="BT75" s="18"/>
      <c r="CB75" s="18"/>
      <c r="CH75"/>
      <c r="CL75" s="20"/>
      <c r="CM75" s="18"/>
      <c r="CN75" s="18"/>
      <c r="CU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Z75" s="18"/>
      <c r="EA75" s="18"/>
      <c r="EE75" s="18"/>
      <c r="EF75" s="18"/>
      <c r="EG75" s="18"/>
      <c r="EH75" s="18"/>
      <c r="EI75" s="18"/>
      <c r="FW75" s="18"/>
    </row>
    <row r="76" spans="1:139" s="21" customFormat="1" ht="18" customHeight="1">
      <c r="A76" s="20"/>
      <c r="B76" s="20"/>
      <c r="C76" s="18"/>
      <c r="U76" s="18"/>
      <c r="V76" s="18"/>
      <c r="W76" s="18"/>
      <c r="X76" s="18"/>
      <c r="Y76" s="18"/>
      <c r="CE76" s="451">
        <v>87.375</v>
      </c>
      <c r="CH76" s="18"/>
      <c r="CL76" s="18"/>
      <c r="CN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</row>
    <row r="77" spans="1:139" s="21" customFormat="1" ht="18" customHeight="1">
      <c r="A77" s="20"/>
      <c r="B77" s="20"/>
      <c r="C77" s="18"/>
      <c r="U77" s="18"/>
      <c r="V77" s="18"/>
      <c r="W77" s="18"/>
      <c r="X77" s="18"/>
      <c r="Y77" s="18"/>
      <c r="CJ77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</row>
    <row r="78" spans="1:139" s="21" customFormat="1" ht="18" customHeight="1">
      <c r="A78" s="20"/>
      <c r="B78" s="20"/>
      <c r="C78" s="2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20"/>
      <c r="V78" s="20"/>
      <c r="W78" s="20"/>
      <c r="X78" s="20"/>
      <c r="Y78" s="20"/>
      <c r="AX78" s="18"/>
      <c r="AY78" s="18"/>
      <c r="AZ78" s="18"/>
      <c r="BR78" s="18"/>
      <c r="CJ78"/>
      <c r="CL78" s="20"/>
      <c r="CM78" s="18"/>
      <c r="CN78" s="18"/>
      <c r="CU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P78" s="18"/>
      <c r="DS78" s="18"/>
      <c r="DT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</row>
    <row r="79" spans="1:139" s="21" customFormat="1" ht="18" customHeight="1">
      <c r="A79" s="20"/>
      <c r="B79" s="20"/>
      <c r="C79" s="2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20"/>
      <c r="V79" s="20"/>
      <c r="W79" s="20"/>
      <c r="X79" s="20"/>
      <c r="Y79" s="20"/>
      <c r="AU79" s="18"/>
      <c r="AV79" s="18"/>
      <c r="AW79" s="18"/>
      <c r="AZ79" s="18"/>
      <c r="BA79" s="18"/>
      <c r="BR79" s="18"/>
      <c r="CH79" s="18"/>
      <c r="CI79" s="423">
        <v>87.355</v>
      </c>
      <c r="DG79" s="18"/>
      <c r="DH79" s="18"/>
      <c r="DI79" s="18"/>
      <c r="DJ79" s="18"/>
      <c r="DK79" s="18"/>
      <c r="DL79" s="18"/>
      <c r="DM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</row>
    <row r="80" spans="1:192" s="21" customFormat="1" ht="18" customHeight="1">
      <c r="A80" s="20"/>
      <c r="B80" s="20"/>
      <c r="C80" s="2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20"/>
      <c r="V80" s="20"/>
      <c r="W80" s="20"/>
      <c r="X80" s="20"/>
      <c r="Y80" s="20"/>
      <c r="AV80" s="18"/>
      <c r="AW80" s="18"/>
      <c r="BA80" s="18"/>
      <c r="CF80" s="18"/>
      <c r="CG80" s="18"/>
      <c r="CJ80" s="20"/>
      <c r="DG80" s="18"/>
      <c r="DH80" s="18"/>
      <c r="DI80" s="18"/>
      <c r="DJ80" s="18"/>
      <c r="DK80" s="18"/>
      <c r="DN80" s="18"/>
      <c r="DP80" s="18"/>
      <c r="DQ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</row>
    <row r="81" spans="1:192" s="21" customFormat="1" ht="18" customHeight="1">
      <c r="A81" s="20"/>
      <c r="B81" s="20"/>
      <c r="C81" s="39"/>
      <c r="D81" s="39"/>
      <c r="E81" s="39"/>
      <c r="F81" s="39"/>
      <c r="G81" s="39"/>
      <c r="H81" s="39"/>
      <c r="I81" s="39"/>
      <c r="J81" s="204"/>
      <c r="K81" s="204"/>
      <c r="L81" s="182"/>
      <c r="M81" s="39"/>
      <c r="N81" s="39"/>
      <c r="O81" s="39"/>
      <c r="P81" s="39"/>
      <c r="Q81" s="39"/>
      <c r="R81" s="39"/>
      <c r="S81" s="39"/>
      <c r="T81" s="39"/>
      <c r="U81" s="20"/>
      <c r="V81" s="20"/>
      <c r="W81" s="20"/>
      <c r="X81" s="20"/>
      <c r="Y81" s="20"/>
      <c r="AW81" s="18"/>
      <c r="AX81" s="18"/>
      <c r="CF81" s="18"/>
      <c r="CG81" s="18"/>
      <c r="CI81" s="18"/>
      <c r="CL81" s="20"/>
      <c r="CN81" s="20"/>
      <c r="CU81" s="18"/>
      <c r="DG81" s="18"/>
      <c r="DH81" s="18"/>
      <c r="DI81" s="18"/>
      <c r="DJ81" s="18"/>
      <c r="DK81" s="20"/>
      <c r="DL81" s="18"/>
      <c r="DM81" s="18"/>
      <c r="DN81" s="18"/>
      <c r="DP81" s="18"/>
      <c r="DR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</row>
    <row r="82" spans="1:192" s="21" customFormat="1" ht="18" customHeight="1">
      <c r="A82" s="20"/>
      <c r="B82" s="2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20"/>
      <c r="V82" s="20"/>
      <c r="W82" s="20"/>
      <c r="X82" s="39"/>
      <c r="Y82" s="39"/>
      <c r="DG82" s="18"/>
      <c r="DH82" s="18"/>
      <c r="DI82" s="18"/>
      <c r="DJ82" s="18"/>
      <c r="DK82" s="18"/>
      <c r="DO82" s="18"/>
      <c r="DP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</row>
    <row r="83" spans="1:192" s="21" customFormat="1" ht="18" customHeight="1">
      <c r="A83" s="20"/>
      <c r="B83" s="2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39"/>
      <c r="Q83" s="39"/>
      <c r="R83" s="39"/>
      <c r="S83" s="39"/>
      <c r="T83" s="39"/>
      <c r="U83" s="20"/>
      <c r="V83" s="20"/>
      <c r="W83" s="20"/>
      <c r="X83" s="39"/>
      <c r="Y83" s="39"/>
      <c r="AV83" s="20"/>
      <c r="CF83" s="18"/>
      <c r="CG83" s="18"/>
      <c r="CH83" s="18"/>
      <c r="CL83" s="18"/>
      <c r="DG83" s="18"/>
      <c r="DH83" s="18"/>
      <c r="DI83" s="18"/>
      <c r="DJ83" s="18"/>
      <c r="DK83" s="18"/>
      <c r="DP83" s="392">
        <v>35</v>
      </c>
      <c r="DZ83" s="18"/>
      <c r="EA83" s="18"/>
      <c r="EB83" s="18"/>
      <c r="EC83" s="18"/>
      <c r="ED83" s="18"/>
      <c r="EF83" s="18"/>
      <c r="EG83" s="18"/>
      <c r="EH83" s="18"/>
      <c r="EI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</row>
    <row r="84" spans="1:192" s="21" customFormat="1" ht="18" customHeight="1">
      <c r="A84" s="20"/>
      <c r="B84" s="20"/>
      <c r="C84" s="2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AZ84" s="18"/>
      <c r="CG84" s="18"/>
      <c r="CH84" s="18"/>
      <c r="CU84" s="18"/>
      <c r="DF84" s="18"/>
      <c r="DG84" s="18"/>
      <c r="DH84" s="18"/>
      <c r="DI84" s="18"/>
      <c r="DM84" s="18"/>
      <c r="DN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</row>
    <row r="85" spans="1:192" s="21" customFormat="1" ht="18" customHeight="1">
      <c r="A85" s="2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04"/>
      <c r="N85" s="39"/>
      <c r="O85" s="39"/>
      <c r="P85" s="39"/>
      <c r="Q85" s="39"/>
      <c r="R85" s="39"/>
      <c r="S85" s="39"/>
      <c r="T85" s="39"/>
      <c r="U85" s="39"/>
      <c r="V85" s="39"/>
      <c r="W85" s="155"/>
      <c r="X85" s="182"/>
      <c r="Y85" s="39"/>
      <c r="CF85" s="18"/>
      <c r="CH85" s="18"/>
      <c r="CI85" s="18"/>
      <c r="CJ85" s="18"/>
      <c r="DG85" s="18"/>
      <c r="DH85" s="18"/>
      <c r="DI85" s="18"/>
      <c r="DJ85" s="18"/>
      <c r="DK85" s="18"/>
      <c r="DL85" s="18"/>
      <c r="DO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</row>
    <row r="86" spans="1:192" s="21" customFormat="1" ht="18" customHeight="1">
      <c r="A86" s="20"/>
      <c r="W86" s="155"/>
      <c r="X86" s="182"/>
      <c r="CF86" s="18"/>
      <c r="CG86" s="18"/>
      <c r="CH86" s="18"/>
      <c r="CI86" s="18"/>
      <c r="DG86" s="39"/>
      <c r="DH86" s="18"/>
      <c r="DI86" s="18"/>
      <c r="DJ86" s="18"/>
      <c r="DK86" s="18"/>
      <c r="DL86"/>
      <c r="DM86" s="18"/>
      <c r="DN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</row>
    <row r="87" spans="1:192" s="21" customFormat="1" ht="18" customHeight="1">
      <c r="A87" s="20"/>
      <c r="W87" s="155"/>
      <c r="X87" s="182"/>
      <c r="AW87" s="18"/>
      <c r="CH87" s="18"/>
      <c r="CI87"/>
      <c r="CJ87" s="18"/>
      <c r="CU87" s="18"/>
      <c r="DG87" s="18"/>
      <c r="DH87" s="18"/>
      <c r="DI87" s="18"/>
      <c r="DJ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</row>
    <row r="88" spans="1:192" s="21" customFormat="1" ht="18" customHeight="1">
      <c r="A88" s="20"/>
      <c r="AW88" s="18"/>
      <c r="AX88" s="18"/>
      <c r="BM88" s="20"/>
      <c r="CG88" s="18"/>
      <c r="CH88" s="18"/>
      <c r="CI88" s="424">
        <v>87.35</v>
      </c>
      <c r="CJ88" s="18"/>
      <c r="CK88" s="18"/>
      <c r="CL88" s="18"/>
      <c r="DJ88" s="18"/>
      <c r="DK88" s="18"/>
      <c r="DL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</row>
    <row r="89" spans="1:192" s="21" customFormat="1" ht="18" customHeight="1" thickBot="1">
      <c r="A89" s="20"/>
      <c r="B89" s="22" t="s">
        <v>8</v>
      </c>
      <c r="C89" s="23" t="s">
        <v>9</v>
      </c>
      <c r="D89" s="23" t="s">
        <v>10</v>
      </c>
      <c r="E89" s="23" t="s">
        <v>11</v>
      </c>
      <c r="F89" s="231" t="s">
        <v>12</v>
      </c>
      <c r="G89" s="332"/>
      <c r="H89" s="23" t="s">
        <v>8</v>
      </c>
      <c r="I89" s="23" t="s">
        <v>9</v>
      </c>
      <c r="J89" s="24" t="s">
        <v>12</v>
      </c>
      <c r="K89" s="332"/>
      <c r="L89" s="23" t="s">
        <v>8</v>
      </c>
      <c r="M89" s="23" t="s">
        <v>9</v>
      </c>
      <c r="N89" s="24" t="s">
        <v>12</v>
      </c>
      <c r="O89" s="332"/>
      <c r="P89" s="23" t="s">
        <v>8</v>
      </c>
      <c r="Q89" s="23" t="s">
        <v>9</v>
      </c>
      <c r="R89" s="24" t="s">
        <v>12</v>
      </c>
      <c r="S89" s="332"/>
      <c r="T89" s="23" t="s">
        <v>8</v>
      </c>
      <c r="U89" s="23" t="s">
        <v>9</v>
      </c>
      <c r="V89" s="25" t="s">
        <v>12</v>
      </c>
      <c r="W89" s="20"/>
      <c r="AN89" s="22" t="s">
        <v>8</v>
      </c>
      <c r="AO89" s="26" t="s">
        <v>9</v>
      </c>
      <c r="AP89" s="27" t="s">
        <v>10</v>
      </c>
      <c r="AQ89" s="23" t="s">
        <v>11</v>
      </c>
      <c r="AR89" s="174" t="s">
        <v>12</v>
      </c>
      <c r="AS89" s="485" t="s">
        <v>13</v>
      </c>
      <c r="AT89" s="486"/>
      <c r="AX89" s="22" t="s">
        <v>8</v>
      </c>
      <c r="AY89" s="23" t="s">
        <v>9</v>
      </c>
      <c r="AZ89" s="27" t="s">
        <v>10</v>
      </c>
      <c r="BA89" s="23" t="s">
        <v>11</v>
      </c>
      <c r="BB89" s="174" t="s">
        <v>12</v>
      </c>
      <c r="BC89" s="485" t="s">
        <v>13</v>
      </c>
      <c r="BD89" s="489"/>
      <c r="BE89" s="232"/>
      <c r="BF89" s="23" t="s">
        <v>8</v>
      </c>
      <c r="BG89" s="26" t="s">
        <v>9</v>
      </c>
      <c r="BH89" s="27" t="s">
        <v>10</v>
      </c>
      <c r="BI89" s="23" t="s">
        <v>11</v>
      </c>
      <c r="BJ89" s="174" t="s">
        <v>12</v>
      </c>
      <c r="BK89" s="344"/>
      <c r="BL89" s="309"/>
      <c r="BM89" s="489" t="s">
        <v>13</v>
      </c>
      <c r="BN89" s="489"/>
      <c r="BO89" s="309"/>
      <c r="BP89" s="347"/>
      <c r="CG89" s="18"/>
      <c r="CH89" s="18"/>
      <c r="CI89"/>
      <c r="CJ89" s="18"/>
      <c r="DF89" s="18"/>
      <c r="DG89" s="18"/>
      <c r="DH89" s="18"/>
      <c r="DI89" s="18"/>
      <c r="DX89" s="22" t="s">
        <v>8</v>
      </c>
      <c r="DY89" s="23" t="s">
        <v>9</v>
      </c>
      <c r="DZ89" s="27" t="s">
        <v>10</v>
      </c>
      <c r="EA89" s="23" t="s">
        <v>11</v>
      </c>
      <c r="EB89" s="174" t="s">
        <v>12</v>
      </c>
      <c r="EC89" s="485" t="s">
        <v>13</v>
      </c>
      <c r="ED89" s="492"/>
      <c r="EE89" s="24"/>
      <c r="EF89" s="23" t="s">
        <v>8</v>
      </c>
      <c r="EG89" s="23" t="s">
        <v>9</v>
      </c>
      <c r="EH89" s="27" t="s">
        <v>10</v>
      </c>
      <c r="EI89" s="23" t="s">
        <v>11</v>
      </c>
      <c r="EJ89" s="174" t="s">
        <v>12</v>
      </c>
      <c r="EK89" s="485" t="s">
        <v>13</v>
      </c>
      <c r="EL89" s="486"/>
      <c r="FJ89" s="22" t="s">
        <v>8</v>
      </c>
      <c r="FK89" s="23" t="s">
        <v>9</v>
      </c>
      <c r="FL89" s="24" t="s">
        <v>12</v>
      </c>
      <c r="FM89" s="24"/>
      <c r="FN89" s="23" t="s">
        <v>8</v>
      </c>
      <c r="FO89" s="23" t="s">
        <v>9</v>
      </c>
      <c r="FP89" s="24" t="s">
        <v>12</v>
      </c>
      <c r="FQ89" s="24"/>
      <c r="FR89" s="23" t="s">
        <v>8</v>
      </c>
      <c r="FS89" s="23" t="s">
        <v>9</v>
      </c>
      <c r="FT89" s="24" t="s">
        <v>12</v>
      </c>
      <c r="FU89" s="24"/>
      <c r="FV89" s="23" t="s">
        <v>8</v>
      </c>
      <c r="FW89" s="23" t="s">
        <v>9</v>
      </c>
      <c r="FX89" s="24" t="s">
        <v>12</v>
      </c>
      <c r="FY89" s="24"/>
      <c r="FZ89" s="23" t="s">
        <v>8</v>
      </c>
      <c r="GA89" s="23" t="s">
        <v>9</v>
      </c>
      <c r="GB89" s="24" t="s">
        <v>12</v>
      </c>
      <c r="GC89" s="24"/>
      <c r="GD89" s="23" t="s">
        <v>8</v>
      </c>
      <c r="GE89" s="23" t="s">
        <v>9</v>
      </c>
      <c r="GF89" s="27" t="s">
        <v>10</v>
      </c>
      <c r="GG89" s="23" t="s">
        <v>11</v>
      </c>
      <c r="GH89" s="25" t="s">
        <v>12</v>
      </c>
      <c r="GI89" s="18"/>
      <c r="GJ89" s="18"/>
    </row>
    <row r="90" spans="1:190" s="21" customFormat="1" ht="18" customHeight="1" thickTop="1">
      <c r="A90" s="20"/>
      <c r="B90" s="195"/>
      <c r="C90" s="234"/>
      <c r="D90" s="234"/>
      <c r="E90" s="234"/>
      <c r="F90" s="234"/>
      <c r="G90" s="234"/>
      <c r="H90" s="234"/>
      <c r="I90" s="234"/>
      <c r="J90" s="234"/>
      <c r="K90" s="234"/>
      <c r="L90" s="30" t="s">
        <v>71</v>
      </c>
      <c r="M90" s="234"/>
      <c r="N90" s="234"/>
      <c r="O90" s="234"/>
      <c r="P90" s="234"/>
      <c r="Q90" s="234"/>
      <c r="R90" s="234"/>
      <c r="S90" s="234"/>
      <c r="T90" s="234"/>
      <c r="U90" s="234"/>
      <c r="V90" s="40"/>
      <c r="W90" s="20"/>
      <c r="AB90" s="18"/>
      <c r="AC90" s="18"/>
      <c r="AD90" s="18"/>
      <c r="AE90" s="18"/>
      <c r="AF90" s="18"/>
      <c r="AG90" s="18"/>
      <c r="AH90" s="18"/>
      <c r="AN90" s="3"/>
      <c r="AO90" s="1"/>
      <c r="AP90" s="1"/>
      <c r="AQ90" s="30" t="s">
        <v>37</v>
      </c>
      <c r="AR90" s="1"/>
      <c r="AS90" s="1"/>
      <c r="AT90" s="40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30" t="s">
        <v>37</v>
      </c>
      <c r="BL90" s="1"/>
      <c r="BM90" s="1"/>
      <c r="BN90" s="1"/>
      <c r="BO90" s="1"/>
      <c r="BP90" s="40"/>
      <c r="CI90" s="427">
        <v>87.35</v>
      </c>
      <c r="CJ90" s="18"/>
      <c r="CK90" s="18"/>
      <c r="CL90" s="18"/>
      <c r="CN90" s="18"/>
      <c r="CU90" s="18"/>
      <c r="DF90" s="18"/>
      <c r="DG90" s="18"/>
      <c r="DH90" s="18"/>
      <c r="DX90" s="3"/>
      <c r="DY90" s="1"/>
      <c r="DZ90" s="1"/>
      <c r="EA90" s="1"/>
      <c r="EB90" s="1"/>
      <c r="EC90" s="1"/>
      <c r="ED90" s="1"/>
      <c r="EE90" s="30" t="s">
        <v>37</v>
      </c>
      <c r="EF90" s="1"/>
      <c r="EG90" s="1"/>
      <c r="EH90" s="1"/>
      <c r="EI90" s="1"/>
      <c r="EJ90" s="1"/>
      <c r="EK90" s="1"/>
      <c r="EL90" s="40"/>
      <c r="FB90" s="18"/>
      <c r="FC90" s="18"/>
      <c r="FD90" s="18"/>
      <c r="FE90" s="18"/>
      <c r="FF90" s="18"/>
      <c r="FG90" s="18"/>
      <c r="FH90" s="18"/>
      <c r="FJ90" s="3"/>
      <c r="FK90" s="1"/>
      <c r="FL90" s="1"/>
      <c r="FM90" s="1"/>
      <c r="FN90" s="1"/>
      <c r="FO90" s="1"/>
      <c r="FP90" s="1"/>
      <c r="FQ90" s="333"/>
      <c r="FR90" s="333"/>
      <c r="FS90" s="333"/>
      <c r="FT90" s="333"/>
      <c r="FU90" s="333"/>
      <c r="FV90" s="30" t="s">
        <v>71</v>
      </c>
      <c r="FW90" s="333"/>
      <c r="FX90" s="333"/>
      <c r="FY90" s="333"/>
      <c r="FZ90" s="333"/>
      <c r="GA90" s="333"/>
      <c r="GB90" s="333"/>
      <c r="GC90" s="333"/>
      <c r="GD90" s="333"/>
      <c r="GE90" s="333"/>
      <c r="GF90" s="333"/>
      <c r="GG90" s="333"/>
      <c r="GH90" s="40"/>
    </row>
    <row r="91" spans="1:190" s="21" customFormat="1" ht="21" customHeight="1">
      <c r="A91" s="20"/>
      <c r="B91" s="237"/>
      <c r="C91" s="7"/>
      <c r="D91" s="210"/>
      <c r="E91" s="168"/>
      <c r="F91" s="182"/>
      <c r="G91" s="345"/>
      <c r="H91" s="168"/>
      <c r="I91" s="168"/>
      <c r="J91" s="8"/>
      <c r="K91" s="345"/>
      <c r="L91" s="168"/>
      <c r="M91" s="168"/>
      <c r="N91" s="8"/>
      <c r="O91" s="345"/>
      <c r="P91" s="7"/>
      <c r="Q91" s="7"/>
      <c r="R91" s="29"/>
      <c r="S91" s="345"/>
      <c r="T91" s="168"/>
      <c r="U91" s="7"/>
      <c r="V91" s="239"/>
      <c r="AB91"/>
      <c r="AC91"/>
      <c r="AD91"/>
      <c r="AE91"/>
      <c r="AF91"/>
      <c r="AG91"/>
      <c r="AH91"/>
      <c r="AN91" s="233"/>
      <c r="AO91" s="7"/>
      <c r="AP91" s="182"/>
      <c r="AQ91" s="31"/>
      <c r="AR91" s="175"/>
      <c r="AS91" s="32"/>
      <c r="AT91" s="5"/>
      <c r="AX91" s="233"/>
      <c r="AY91" s="7"/>
      <c r="AZ91" s="182"/>
      <c r="BA91" s="31"/>
      <c r="BB91" s="175"/>
      <c r="BC91" s="32"/>
      <c r="BD91" s="241"/>
      <c r="BE91" s="346"/>
      <c r="BF91" s="168"/>
      <c r="BG91" s="7"/>
      <c r="BH91" s="182"/>
      <c r="BI91" s="31"/>
      <c r="BJ91" s="175"/>
      <c r="BK91" s="32"/>
      <c r="BL91" s="12"/>
      <c r="BM91" s="12"/>
      <c r="BN91" s="12"/>
      <c r="BO91" s="12"/>
      <c r="BP91" s="4"/>
      <c r="CP91" s="18"/>
      <c r="CQ91" s="18"/>
      <c r="CR91" s="18"/>
      <c r="CS91" s="18"/>
      <c r="CT91" s="18"/>
      <c r="CV91" s="18"/>
      <c r="DX91" s="233"/>
      <c r="DY91" s="7"/>
      <c r="DZ91" s="182"/>
      <c r="EA91" s="31"/>
      <c r="EB91" s="175"/>
      <c r="EC91" s="32"/>
      <c r="EE91" s="238"/>
      <c r="EF91" s="168"/>
      <c r="EG91" s="7"/>
      <c r="EH91" s="182"/>
      <c r="EI91" s="31"/>
      <c r="EJ91" s="175"/>
      <c r="EK91" s="32"/>
      <c r="EL91" s="5"/>
      <c r="FB91"/>
      <c r="FC91"/>
      <c r="FD91"/>
      <c r="FE91"/>
      <c r="FF91"/>
      <c r="FG91"/>
      <c r="FH91"/>
      <c r="FJ91" s="233"/>
      <c r="FK91" s="168"/>
      <c r="FL91" s="8"/>
      <c r="FM91" s="346"/>
      <c r="FN91" s="7"/>
      <c r="FO91" s="168"/>
      <c r="FP91" s="8"/>
      <c r="FQ91" s="154"/>
      <c r="FR91" s="7"/>
      <c r="FS91" s="7"/>
      <c r="FT91" s="8"/>
      <c r="FU91" s="154"/>
      <c r="FV91" s="7"/>
      <c r="FW91" s="7"/>
      <c r="FX91" s="8"/>
      <c r="FY91" s="8"/>
      <c r="FZ91" s="7"/>
      <c r="GA91" s="7"/>
      <c r="GB91" s="8"/>
      <c r="GC91" s="8"/>
      <c r="GD91" s="168"/>
      <c r="GE91" s="168"/>
      <c r="GF91" s="168"/>
      <c r="GG91" s="168"/>
      <c r="GH91" s="13"/>
    </row>
    <row r="92" spans="1:190" s="21" customFormat="1" ht="21" customHeight="1">
      <c r="A92" s="20"/>
      <c r="B92" s="245">
        <v>1</v>
      </c>
      <c r="C92" s="246">
        <v>87.89</v>
      </c>
      <c r="D92" s="247">
        <v>-51</v>
      </c>
      <c r="E92" s="33">
        <f>C92+(D92/1000)</f>
        <v>87.839</v>
      </c>
      <c r="F92" s="182" t="s">
        <v>40</v>
      </c>
      <c r="G92" s="330"/>
      <c r="H92" s="168"/>
      <c r="I92" s="7"/>
      <c r="J92" s="29"/>
      <c r="K92" s="251"/>
      <c r="L92" s="168"/>
      <c r="M92" s="7"/>
      <c r="N92" s="29"/>
      <c r="O92" s="251"/>
      <c r="P92" s="236">
        <v>13</v>
      </c>
      <c r="Q92" s="310">
        <v>87.635</v>
      </c>
      <c r="R92" s="29" t="s">
        <v>40</v>
      </c>
      <c r="S92" s="251"/>
      <c r="T92" s="236">
        <v>19</v>
      </c>
      <c r="U92" s="310">
        <v>87.578</v>
      </c>
      <c r="V92" s="13" t="s">
        <v>40</v>
      </c>
      <c r="AB92"/>
      <c r="AC92"/>
      <c r="AD92"/>
      <c r="AE92"/>
      <c r="AF92"/>
      <c r="AG92"/>
      <c r="AH92"/>
      <c r="AN92" s="266"/>
      <c r="AO92" s="254"/>
      <c r="AP92" s="183"/>
      <c r="AQ92" s="184"/>
      <c r="AR92" s="183"/>
      <c r="AS92" s="181"/>
      <c r="AT92" s="5"/>
      <c r="AX92" s="250">
        <v>12</v>
      </c>
      <c r="AY92" s="312">
        <v>87.667</v>
      </c>
      <c r="AZ92" s="244">
        <v>-46</v>
      </c>
      <c r="BA92" s="34">
        <f>AY92+(AZ92/1000)</f>
        <v>87.621</v>
      </c>
      <c r="BB92" s="173" t="s">
        <v>50</v>
      </c>
      <c r="BC92" s="480" t="s">
        <v>131</v>
      </c>
      <c r="BD92" s="488"/>
      <c r="BE92" s="251"/>
      <c r="BF92" s="252">
        <v>21</v>
      </c>
      <c r="BG92" s="312">
        <v>87.557</v>
      </c>
      <c r="BH92" s="244">
        <v>-46</v>
      </c>
      <c r="BI92" s="34">
        <f>BG92+(BH92/1000)</f>
        <v>87.511</v>
      </c>
      <c r="BJ92" s="173" t="s">
        <v>50</v>
      </c>
      <c r="BK92" s="354" t="s">
        <v>150</v>
      </c>
      <c r="BP92" s="348"/>
      <c r="CU92" s="352" t="s">
        <v>133</v>
      </c>
      <c r="DX92" s="250">
        <v>28</v>
      </c>
      <c r="DY92" s="312">
        <v>87.275</v>
      </c>
      <c r="DZ92" s="244">
        <v>51</v>
      </c>
      <c r="EA92" s="34">
        <f>DY92+(DZ92/1000)</f>
        <v>87.32600000000001</v>
      </c>
      <c r="EB92" s="173" t="s">
        <v>50</v>
      </c>
      <c r="EC92" s="480" t="s">
        <v>131</v>
      </c>
      <c r="ED92" s="491"/>
      <c r="EE92" s="251"/>
      <c r="EF92" s="252">
        <v>36</v>
      </c>
      <c r="EG92" s="312">
        <v>87.044</v>
      </c>
      <c r="EH92" s="244">
        <v>46</v>
      </c>
      <c r="EI92" s="34">
        <f>EG92+(EH92/1000)</f>
        <v>87.09</v>
      </c>
      <c r="EJ92" s="173" t="s">
        <v>50</v>
      </c>
      <c r="EK92" s="480" t="s">
        <v>131</v>
      </c>
      <c r="EL92" s="481"/>
      <c r="FB92"/>
      <c r="FC92"/>
      <c r="FD92"/>
      <c r="FE92"/>
      <c r="FF92"/>
      <c r="FG92"/>
      <c r="FH92"/>
      <c r="FJ92" s="235">
        <v>32</v>
      </c>
      <c r="FK92" s="205">
        <v>87.103</v>
      </c>
      <c r="FL92" s="8" t="s">
        <v>40</v>
      </c>
      <c r="FM92" s="238"/>
      <c r="FN92" s="236">
        <v>42</v>
      </c>
      <c r="FO92" s="205">
        <v>86.987</v>
      </c>
      <c r="FP92" s="8" t="s">
        <v>40</v>
      </c>
      <c r="FQ92" s="154"/>
      <c r="FR92" s="236">
        <v>47</v>
      </c>
      <c r="FS92" s="205">
        <v>86.915</v>
      </c>
      <c r="FT92" s="8" t="s">
        <v>40</v>
      </c>
      <c r="FU92" s="154"/>
      <c r="FV92" s="7"/>
      <c r="FW92" s="7"/>
      <c r="FX92" s="8"/>
      <c r="FY92" s="8"/>
      <c r="FZ92" s="7"/>
      <c r="GA92" s="7"/>
      <c r="GB92" s="8"/>
      <c r="GC92" s="8"/>
      <c r="GD92" s="168"/>
      <c r="GE92" s="168"/>
      <c r="GF92" s="168"/>
      <c r="GG92" s="168"/>
      <c r="GH92" s="13"/>
    </row>
    <row r="93" spans="1:190" s="21" customFormat="1" ht="21" customHeight="1">
      <c r="A93" s="20"/>
      <c r="B93" s="253" t="s">
        <v>33</v>
      </c>
      <c r="C93" s="357" t="s">
        <v>169</v>
      </c>
      <c r="D93" s="247">
        <v>-51</v>
      </c>
      <c r="E93" s="33">
        <v>87.83</v>
      </c>
      <c r="F93" s="182"/>
      <c r="G93" s="330"/>
      <c r="H93" s="248">
        <v>2</v>
      </c>
      <c r="I93" s="310">
        <v>87.842</v>
      </c>
      <c r="J93" s="29" t="s">
        <v>40</v>
      </c>
      <c r="K93" s="251"/>
      <c r="L93" s="248">
        <v>8</v>
      </c>
      <c r="M93" s="205">
        <v>87.711</v>
      </c>
      <c r="N93" s="29" t="s">
        <v>40</v>
      </c>
      <c r="O93" s="251"/>
      <c r="P93" s="7"/>
      <c r="Q93" s="7"/>
      <c r="R93" s="8"/>
      <c r="S93" s="251"/>
      <c r="T93" s="7"/>
      <c r="U93" s="7"/>
      <c r="V93" s="13"/>
      <c r="AB93" s="289"/>
      <c r="AC93" s="290"/>
      <c r="AD93" s="290"/>
      <c r="AE93" s="291" t="s">
        <v>118</v>
      </c>
      <c r="AF93" s="290"/>
      <c r="AG93" s="291"/>
      <c r="AH93" s="292"/>
      <c r="AN93" s="250">
        <v>4</v>
      </c>
      <c r="AO93" s="312">
        <v>87.777</v>
      </c>
      <c r="AP93" s="244">
        <v>-46</v>
      </c>
      <c r="AQ93" s="34">
        <f>AO93+(AP93/1000)</f>
        <v>87.731</v>
      </c>
      <c r="AR93" s="173" t="s">
        <v>50</v>
      </c>
      <c r="AS93" s="480" t="s">
        <v>131</v>
      </c>
      <c r="AT93" s="481"/>
      <c r="AX93" s="266"/>
      <c r="AY93" s="254"/>
      <c r="AZ93" s="173"/>
      <c r="BA93" s="184"/>
      <c r="BB93" s="183"/>
      <c r="BC93" s="241"/>
      <c r="BD93" s="241"/>
      <c r="BE93" s="251"/>
      <c r="BF93" s="268"/>
      <c r="BG93" s="7"/>
      <c r="BH93" s="173"/>
      <c r="BI93" s="184"/>
      <c r="BJ93" s="183"/>
      <c r="BK93" s="181"/>
      <c r="BL93" s="12"/>
      <c r="BP93" s="348"/>
      <c r="CF93" s="18"/>
      <c r="CG93" s="18"/>
      <c r="CH93"/>
      <c r="CI93" s="18"/>
      <c r="CL93" s="20"/>
      <c r="CM93" s="17"/>
      <c r="CN93" s="18"/>
      <c r="CO93" s="18"/>
      <c r="CQ93" s="18"/>
      <c r="CR93" s="18"/>
      <c r="CS93" s="18"/>
      <c r="CT93" s="18"/>
      <c r="CU93" s="353">
        <v>6305</v>
      </c>
      <c r="CV93" s="18"/>
      <c r="DX93" s="266"/>
      <c r="DY93" s="7"/>
      <c r="DZ93" s="173"/>
      <c r="EA93" s="184"/>
      <c r="EB93" s="183"/>
      <c r="EC93" s="241"/>
      <c r="ED93" s="255"/>
      <c r="EE93" s="267"/>
      <c r="EF93" s="268"/>
      <c r="EG93" s="254"/>
      <c r="EH93" s="183"/>
      <c r="EI93" s="184"/>
      <c r="EJ93" s="183"/>
      <c r="EK93" s="181"/>
      <c r="EL93" s="5"/>
      <c r="FB93" s="289"/>
      <c r="FC93" s="290"/>
      <c r="FD93" s="290"/>
      <c r="FE93" s="291" t="s">
        <v>122</v>
      </c>
      <c r="FF93" s="290"/>
      <c r="FG93" s="291"/>
      <c r="FH93" s="292"/>
      <c r="FJ93" s="240"/>
      <c r="FK93" s="7"/>
      <c r="FL93" s="8"/>
      <c r="FM93" s="238"/>
      <c r="FN93" s="7"/>
      <c r="FO93" s="7"/>
      <c r="FP93" s="8"/>
      <c r="FQ93" s="154"/>
      <c r="FR93" s="7"/>
      <c r="FS93" s="168"/>
      <c r="FT93" s="8"/>
      <c r="FU93" s="154"/>
      <c r="FV93" s="236">
        <v>51</v>
      </c>
      <c r="FW93" s="205">
        <v>86.839</v>
      </c>
      <c r="FX93" s="8" t="s">
        <v>40</v>
      </c>
      <c r="FY93" s="8"/>
      <c r="FZ93" s="252">
        <v>54</v>
      </c>
      <c r="GA93" s="33">
        <v>86.807</v>
      </c>
      <c r="GB93" s="8" t="s">
        <v>40</v>
      </c>
      <c r="GC93" s="8"/>
      <c r="GD93" s="168"/>
      <c r="GE93" s="168"/>
      <c r="GF93" s="168"/>
      <c r="GG93" s="168"/>
      <c r="GH93" s="13"/>
    </row>
    <row r="94" spans="1:191" s="18" customFormat="1" ht="21" customHeight="1" thickBot="1">
      <c r="A94" s="20"/>
      <c r="B94" s="237"/>
      <c r="C94" s="7"/>
      <c r="D94" s="210"/>
      <c r="E94" s="168"/>
      <c r="F94" s="182"/>
      <c r="G94" s="330"/>
      <c r="H94" s="168"/>
      <c r="I94" s="7"/>
      <c r="J94" s="29"/>
      <c r="K94" s="330"/>
      <c r="L94" s="7"/>
      <c r="M94" s="7"/>
      <c r="N94" s="29"/>
      <c r="O94" s="330"/>
      <c r="P94" s="236">
        <v>14</v>
      </c>
      <c r="Q94" s="310">
        <v>87.634</v>
      </c>
      <c r="R94" s="29" t="s">
        <v>40</v>
      </c>
      <c r="S94" s="330"/>
      <c r="T94" s="236">
        <v>20</v>
      </c>
      <c r="U94" s="205">
        <v>87.555</v>
      </c>
      <c r="V94" s="13" t="s">
        <v>40</v>
      </c>
      <c r="AB94" s="293"/>
      <c r="AC94" s="294" t="s">
        <v>115</v>
      </c>
      <c r="AD94" s="295"/>
      <c r="AE94" s="296" t="s">
        <v>116</v>
      </c>
      <c r="AF94" s="297"/>
      <c r="AG94" s="294" t="s">
        <v>117</v>
      </c>
      <c r="AH94" s="298"/>
      <c r="AL94" s="21"/>
      <c r="AM94" s="21"/>
      <c r="AN94" s="266"/>
      <c r="AO94" s="254"/>
      <c r="AP94" s="183"/>
      <c r="AQ94" s="184"/>
      <c r="AR94" s="183"/>
      <c r="AS94" s="181"/>
      <c r="AT94" s="5"/>
      <c r="AX94" s="250">
        <v>15</v>
      </c>
      <c r="AY94" s="312">
        <v>87.634</v>
      </c>
      <c r="AZ94" s="244">
        <v>-46</v>
      </c>
      <c r="BA94" s="34">
        <f>AY94+(AZ94/1000)</f>
        <v>87.588</v>
      </c>
      <c r="BB94" s="173" t="s">
        <v>50</v>
      </c>
      <c r="BC94" s="480" t="s">
        <v>131</v>
      </c>
      <c r="BD94" s="488"/>
      <c r="BE94" s="251"/>
      <c r="BF94" s="252">
        <v>24</v>
      </c>
      <c r="BG94" s="312">
        <v>87.476</v>
      </c>
      <c r="BH94" s="244">
        <v>-51</v>
      </c>
      <c r="BI94" s="34">
        <f>BG94+(BH94/1000)</f>
        <v>87.425</v>
      </c>
      <c r="BJ94" s="173" t="s">
        <v>50</v>
      </c>
      <c r="BK94" s="343" t="s">
        <v>131</v>
      </c>
      <c r="BL94" s="255"/>
      <c r="BM94" s="12"/>
      <c r="BN94" s="12"/>
      <c r="BO94" s="12"/>
      <c r="BP94" s="4"/>
      <c r="BQ94" s="21"/>
      <c r="BR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50">
        <v>29</v>
      </c>
      <c r="DY94" s="357">
        <v>87.258</v>
      </c>
      <c r="DZ94" s="358">
        <v>51</v>
      </c>
      <c r="EA94" s="34">
        <f>DY94+(DZ94/1000)</f>
        <v>87.309</v>
      </c>
      <c r="EB94" s="173" t="s">
        <v>50</v>
      </c>
      <c r="EC94" s="480" t="s">
        <v>131</v>
      </c>
      <c r="ED94" s="491"/>
      <c r="EE94" s="251"/>
      <c r="EF94" s="252">
        <v>40</v>
      </c>
      <c r="EG94" s="357">
        <v>87.01</v>
      </c>
      <c r="EH94" s="358">
        <v>-46</v>
      </c>
      <c r="EI94" s="34">
        <f>EG94+(EH94/1000)</f>
        <v>86.964</v>
      </c>
      <c r="EJ94" s="173" t="s">
        <v>50</v>
      </c>
      <c r="EK94" s="480" t="s">
        <v>131</v>
      </c>
      <c r="EL94" s="481"/>
      <c r="FB94" s="293"/>
      <c r="FC94" s="294" t="s">
        <v>115</v>
      </c>
      <c r="FD94" s="295"/>
      <c r="FE94" s="296" t="s">
        <v>116</v>
      </c>
      <c r="FF94" s="297"/>
      <c r="FG94" s="294" t="s">
        <v>117</v>
      </c>
      <c r="FH94" s="298"/>
      <c r="FJ94" s="265">
        <v>34</v>
      </c>
      <c r="FK94" s="356">
        <v>87.061</v>
      </c>
      <c r="FL94" s="8" t="s">
        <v>40</v>
      </c>
      <c r="FM94" s="238"/>
      <c r="FN94" s="236">
        <v>43</v>
      </c>
      <c r="FO94" s="205">
        <v>86.978</v>
      </c>
      <c r="FP94" s="8" t="s">
        <v>40</v>
      </c>
      <c r="FQ94" s="154"/>
      <c r="FR94" s="236">
        <v>48</v>
      </c>
      <c r="FS94" s="205">
        <v>86.901</v>
      </c>
      <c r="FT94" s="8" t="s">
        <v>40</v>
      </c>
      <c r="FU94" s="154"/>
      <c r="FV94" s="7"/>
      <c r="FW94" s="7"/>
      <c r="FX94" s="8"/>
      <c r="FY94" s="8"/>
      <c r="FZ94" s="7"/>
      <c r="GA94" s="7"/>
      <c r="GB94" s="8"/>
      <c r="GC94" s="8"/>
      <c r="GD94" s="168"/>
      <c r="GE94" s="168"/>
      <c r="GF94" s="168"/>
      <c r="GG94" s="168"/>
      <c r="GH94" s="13"/>
      <c r="GI94" s="21"/>
    </row>
    <row r="95" spans="1:190" s="18" customFormat="1" ht="21" customHeight="1" thickTop="1">
      <c r="A95" s="20"/>
      <c r="B95" s="237"/>
      <c r="C95" s="7"/>
      <c r="D95" s="210"/>
      <c r="E95" s="168"/>
      <c r="F95" s="182"/>
      <c r="G95" s="330"/>
      <c r="H95" s="242">
        <v>3</v>
      </c>
      <c r="I95" s="312">
        <v>87.807</v>
      </c>
      <c r="J95" s="29" t="s">
        <v>40</v>
      </c>
      <c r="K95" s="330"/>
      <c r="L95" s="236">
        <v>9</v>
      </c>
      <c r="M95" s="310">
        <v>87.705</v>
      </c>
      <c r="N95" s="29" t="s">
        <v>40</v>
      </c>
      <c r="O95" s="330"/>
      <c r="P95" s="7"/>
      <c r="Q95" s="7"/>
      <c r="R95" s="29"/>
      <c r="S95" s="330"/>
      <c r="T95" s="7"/>
      <c r="U95" s="7"/>
      <c r="V95" s="13"/>
      <c r="AB95" s="299"/>
      <c r="AC95" s="300"/>
      <c r="AD95" s="301"/>
      <c r="AE95" s="302"/>
      <c r="AF95" s="300"/>
      <c r="AG95" s="300"/>
      <c r="AH95" s="303"/>
      <c r="AL95" s="21"/>
      <c r="AM95" s="21"/>
      <c r="AN95" s="250">
        <v>7</v>
      </c>
      <c r="AO95" s="312">
        <v>87.735</v>
      </c>
      <c r="AP95" s="244">
        <v>-46</v>
      </c>
      <c r="AQ95" s="34">
        <f>AO95+(AP95/1000)</f>
        <v>87.689</v>
      </c>
      <c r="AR95" s="173" t="s">
        <v>50</v>
      </c>
      <c r="AS95" s="480" t="s">
        <v>131</v>
      </c>
      <c r="AT95" s="481"/>
      <c r="AX95" s="266"/>
      <c r="AY95" s="254"/>
      <c r="AZ95" s="173"/>
      <c r="BA95" s="184"/>
      <c r="BB95" s="183"/>
      <c r="BC95" s="241"/>
      <c r="BD95" s="241"/>
      <c r="BE95" s="267"/>
      <c r="BF95" s="268"/>
      <c r="BG95" s="7"/>
      <c r="BH95" s="173"/>
      <c r="BI95" s="184"/>
      <c r="BJ95" s="183"/>
      <c r="BK95" s="181"/>
      <c r="BL95" s="12"/>
      <c r="BM95" s="255"/>
      <c r="BN95" s="255"/>
      <c r="BO95" s="255"/>
      <c r="BP95" s="256"/>
      <c r="BQ95" s="21"/>
      <c r="BR95" s="21"/>
      <c r="CP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66"/>
      <c r="DY95" s="359"/>
      <c r="DZ95" s="360"/>
      <c r="EA95" s="184"/>
      <c r="EB95" s="183"/>
      <c r="EC95" s="241"/>
      <c r="ED95" s="255"/>
      <c r="EE95" s="267"/>
      <c r="EF95" s="268"/>
      <c r="EG95" s="359"/>
      <c r="EH95" s="360"/>
      <c r="EI95" s="184"/>
      <c r="EJ95" s="183"/>
      <c r="EK95" s="181"/>
      <c r="EL95" s="5"/>
      <c r="FB95" s="299"/>
      <c r="FC95" s="300"/>
      <c r="FD95" s="301"/>
      <c r="FE95" s="302"/>
      <c r="FF95" s="300"/>
      <c r="FG95" s="300"/>
      <c r="FH95" s="303"/>
      <c r="FJ95" s="240"/>
      <c r="FK95" s="7"/>
      <c r="FL95" s="8"/>
      <c r="FM95" s="238"/>
      <c r="FN95" s="7"/>
      <c r="FO95" s="7"/>
      <c r="FP95" s="8"/>
      <c r="FQ95" s="154"/>
      <c r="FR95" s="7"/>
      <c r="FS95" s="7"/>
      <c r="FT95" s="8"/>
      <c r="FU95" s="154"/>
      <c r="FV95" s="236">
        <v>52</v>
      </c>
      <c r="FW95" s="205">
        <v>86.832</v>
      </c>
      <c r="FX95" s="8" t="s">
        <v>40</v>
      </c>
      <c r="FY95" s="8"/>
      <c r="FZ95" s="252">
        <v>55</v>
      </c>
      <c r="GA95" s="33">
        <v>86.756</v>
      </c>
      <c r="GB95" s="8" t="s">
        <v>40</v>
      </c>
      <c r="GC95" s="8"/>
      <c r="GD95" s="249">
        <v>57</v>
      </c>
      <c r="GE95" s="246">
        <v>86.744</v>
      </c>
      <c r="GF95" s="247">
        <v>-42</v>
      </c>
      <c r="GG95" s="170">
        <f>GE95+(GF95/1000)</f>
        <v>86.702</v>
      </c>
      <c r="GH95" s="13" t="s">
        <v>40</v>
      </c>
    </row>
    <row r="96" spans="2:190" s="18" customFormat="1" ht="21" customHeight="1">
      <c r="B96" s="245">
        <v>5</v>
      </c>
      <c r="C96" s="311">
        <v>87.766</v>
      </c>
      <c r="D96" s="247">
        <v>51</v>
      </c>
      <c r="E96" s="33">
        <f>C96+(D96/1000)</f>
        <v>87.81700000000001</v>
      </c>
      <c r="F96" s="182" t="s">
        <v>40</v>
      </c>
      <c r="G96" s="330"/>
      <c r="H96" s="168"/>
      <c r="I96" s="7"/>
      <c r="J96" s="29"/>
      <c r="K96" s="330"/>
      <c r="L96" s="7"/>
      <c r="M96" s="7"/>
      <c r="N96" s="29"/>
      <c r="O96" s="330"/>
      <c r="P96" s="252">
        <v>16</v>
      </c>
      <c r="Q96" s="312">
        <v>87.626</v>
      </c>
      <c r="R96" s="29" t="s">
        <v>40</v>
      </c>
      <c r="S96" s="330"/>
      <c r="T96" s="236">
        <v>22</v>
      </c>
      <c r="U96" s="205">
        <v>87.52</v>
      </c>
      <c r="V96" s="13" t="s">
        <v>40</v>
      </c>
      <c r="AB96" s="299"/>
      <c r="AD96" s="301"/>
      <c r="AE96" s="302"/>
      <c r="AF96" s="269"/>
      <c r="AG96" s="132"/>
      <c r="AH96" s="303"/>
      <c r="AL96" s="21"/>
      <c r="AM96" s="21"/>
      <c r="AN96" s="266"/>
      <c r="AO96" s="254"/>
      <c r="AP96" s="183"/>
      <c r="AQ96" s="184"/>
      <c r="AR96" s="183"/>
      <c r="AS96" s="181"/>
      <c r="AT96" s="5"/>
      <c r="AX96" s="250" t="s">
        <v>73</v>
      </c>
      <c r="AY96" s="356">
        <v>87.61</v>
      </c>
      <c r="AZ96" s="244">
        <v>-46</v>
      </c>
      <c r="BA96" s="34">
        <f>AY96+(AZ96/1000)</f>
        <v>87.564</v>
      </c>
      <c r="BB96" s="173" t="s">
        <v>50</v>
      </c>
      <c r="BC96" s="480" t="s">
        <v>131</v>
      </c>
      <c r="BD96" s="488"/>
      <c r="BE96" s="251"/>
      <c r="BF96" s="252" t="s">
        <v>72</v>
      </c>
      <c r="BG96" s="312">
        <v>87.614</v>
      </c>
      <c r="BH96" s="244">
        <v>-46</v>
      </c>
      <c r="BI96" s="34">
        <f>BG96+(BH96/1000)</f>
        <v>87.568</v>
      </c>
      <c r="BJ96" s="173" t="s">
        <v>50</v>
      </c>
      <c r="BK96" s="343" t="s">
        <v>131</v>
      </c>
      <c r="BL96" s="255"/>
      <c r="BM96" s="12"/>
      <c r="BN96" s="12"/>
      <c r="BO96" s="12"/>
      <c r="BP96" s="4"/>
      <c r="BQ96" s="21"/>
      <c r="BR96" s="21"/>
      <c r="CF96" s="21"/>
      <c r="CG96" s="21"/>
      <c r="CH96" s="21"/>
      <c r="CI96" s="21"/>
      <c r="CJ96" s="21"/>
      <c r="CK96" s="21"/>
      <c r="CP96" s="21"/>
      <c r="CQ96" s="21"/>
      <c r="CR96" s="21"/>
      <c r="CS96" s="21"/>
      <c r="CT96" s="21"/>
      <c r="CU96" s="21"/>
      <c r="CV96" s="21"/>
      <c r="CX96" s="21"/>
      <c r="CZ96" s="21"/>
      <c r="DA96" s="214" t="s">
        <v>38</v>
      </c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50">
        <v>31</v>
      </c>
      <c r="DY96" s="361">
        <v>87.225</v>
      </c>
      <c r="DZ96" s="358">
        <v>51</v>
      </c>
      <c r="EA96" s="34">
        <f>DY96+(DZ96/1000)</f>
        <v>87.276</v>
      </c>
      <c r="EB96" s="173" t="s">
        <v>50</v>
      </c>
      <c r="EC96" s="480" t="s">
        <v>131</v>
      </c>
      <c r="ED96" s="491"/>
      <c r="EE96" s="251"/>
      <c r="EF96" s="252">
        <v>41</v>
      </c>
      <c r="EG96" s="361">
        <v>86.989</v>
      </c>
      <c r="EH96" s="358">
        <v>46</v>
      </c>
      <c r="EI96" s="34">
        <f>EG96+(EH96/1000)</f>
        <v>87.03500000000001</v>
      </c>
      <c r="EJ96" s="173" t="s">
        <v>50</v>
      </c>
      <c r="EK96" s="480" t="s">
        <v>131</v>
      </c>
      <c r="EL96" s="481"/>
      <c r="FB96" s="299"/>
      <c r="FD96" s="301"/>
      <c r="FE96" s="302" t="s">
        <v>125</v>
      </c>
      <c r="FF96" s="269"/>
      <c r="FG96" s="132"/>
      <c r="FH96" s="303"/>
      <c r="FJ96" s="235">
        <v>37</v>
      </c>
      <c r="FK96" s="205">
        <v>87.041</v>
      </c>
      <c r="FL96" s="8" t="s">
        <v>40</v>
      </c>
      <c r="FM96" s="334"/>
      <c r="FN96" s="236">
        <v>44</v>
      </c>
      <c r="FO96" s="205">
        <v>86.948</v>
      </c>
      <c r="FP96" s="8" t="s">
        <v>40</v>
      </c>
      <c r="FQ96" s="154"/>
      <c r="FR96" s="236">
        <v>49</v>
      </c>
      <c r="FS96" s="205">
        <v>86.9</v>
      </c>
      <c r="FT96" s="8" t="s">
        <v>40</v>
      </c>
      <c r="FU96" s="154"/>
      <c r="FV96" s="168"/>
      <c r="FW96" s="168"/>
      <c r="FX96" s="8"/>
      <c r="FY96" s="8"/>
      <c r="FZ96" s="7"/>
      <c r="GA96" s="7"/>
      <c r="GB96" s="8"/>
      <c r="GC96" s="8"/>
      <c r="GD96" s="168"/>
      <c r="GE96" s="168"/>
      <c r="GF96" s="168"/>
      <c r="GG96" s="168"/>
      <c r="GH96" s="13"/>
    </row>
    <row r="97" spans="2:190" s="18" customFormat="1" ht="21" customHeight="1">
      <c r="B97" s="253" t="s">
        <v>33</v>
      </c>
      <c r="C97" s="394">
        <v>-0.081</v>
      </c>
      <c r="D97" s="247">
        <v>51</v>
      </c>
      <c r="E97" s="33">
        <f>C97+(D97/1000)</f>
        <v>-0.030000000000000006</v>
      </c>
      <c r="F97" s="182"/>
      <c r="G97" s="330"/>
      <c r="H97" s="248">
        <v>6</v>
      </c>
      <c r="I97" s="310">
        <v>87.748</v>
      </c>
      <c r="J97" s="29" t="s">
        <v>40</v>
      </c>
      <c r="K97" s="330"/>
      <c r="L97" s="236">
        <v>11</v>
      </c>
      <c r="M97" s="205">
        <v>87.672</v>
      </c>
      <c r="N97" s="29" t="s">
        <v>40</v>
      </c>
      <c r="O97" s="330"/>
      <c r="P97" s="7"/>
      <c r="Q97" s="7"/>
      <c r="R97" s="29"/>
      <c r="S97" s="330"/>
      <c r="T97" s="7"/>
      <c r="U97" s="7"/>
      <c r="V97" s="13"/>
      <c r="AB97" s="299"/>
      <c r="AC97" s="132" t="s">
        <v>119</v>
      </c>
      <c r="AD97" s="301"/>
      <c r="AE97" s="302" t="s">
        <v>120</v>
      </c>
      <c r="AF97" s="269"/>
      <c r="AG97" s="132" t="s">
        <v>121</v>
      </c>
      <c r="AH97" s="303"/>
      <c r="AL97" s="21"/>
      <c r="AM97" s="21"/>
      <c r="AN97" s="250">
        <v>10</v>
      </c>
      <c r="AO97" s="312">
        <v>87.698</v>
      </c>
      <c r="AP97" s="244">
        <v>-46</v>
      </c>
      <c r="AQ97" s="34">
        <f>AO97+(AP97/1000)</f>
        <v>87.65199999999999</v>
      </c>
      <c r="AR97" s="173" t="s">
        <v>50</v>
      </c>
      <c r="AS97" s="480" t="s">
        <v>131</v>
      </c>
      <c r="AT97" s="481"/>
      <c r="AX97" s="266"/>
      <c r="AY97" s="254"/>
      <c r="AZ97" s="173"/>
      <c r="BA97" s="184"/>
      <c r="BB97" s="183"/>
      <c r="BC97" s="241"/>
      <c r="BD97" s="241"/>
      <c r="BE97" s="267"/>
      <c r="BF97" s="268"/>
      <c r="BG97" s="7"/>
      <c r="BH97" s="173"/>
      <c r="BI97" s="184"/>
      <c r="BJ97" s="183"/>
      <c r="BK97" s="181"/>
      <c r="BL97" s="12"/>
      <c r="BM97" s="255"/>
      <c r="BN97" s="255"/>
      <c r="BO97" s="255"/>
      <c r="BP97" s="256"/>
      <c r="BQ97" s="21"/>
      <c r="BR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X97" s="21"/>
      <c r="CZ97" s="21"/>
      <c r="DA97" s="152" t="s">
        <v>90</v>
      </c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66"/>
      <c r="DY97" s="359"/>
      <c r="DZ97" s="360"/>
      <c r="EA97" s="184"/>
      <c r="EB97" s="183"/>
      <c r="EC97" s="181"/>
      <c r="ED97" s="255"/>
      <c r="EE97" s="267"/>
      <c r="EF97" s="268"/>
      <c r="EG97" s="359"/>
      <c r="EH97" s="360"/>
      <c r="EI97" s="184"/>
      <c r="EJ97" s="183"/>
      <c r="EK97" s="181"/>
      <c r="EL97" s="5"/>
      <c r="FB97" s="299"/>
      <c r="FC97" s="132" t="s">
        <v>123</v>
      </c>
      <c r="FD97" s="301"/>
      <c r="FE97" s="302" t="s">
        <v>126</v>
      </c>
      <c r="FF97" s="269"/>
      <c r="FG97" s="132" t="s">
        <v>124</v>
      </c>
      <c r="FH97" s="303"/>
      <c r="FJ97" s="240"/>
      <c r="FK97" s="7"/>
      <c r="FL97" s="8"/>
      <c r="FM97" s="238"/>
      <c r="FN97" s="7"/>
      <c r="FO97" s="168"/>
      <c r="FP97" s="8"/>
      <c r="FQ97" s="154"/>
      <c r="FR97" s="7"/>
      <c r="FS97" s="7"/>
      <c r="FT97" s="8"/>
      <c r="FU97" s="154"/>
      <c r="FV97" s="236" t="s">
        <v>147</v>
      </c>
      <c r="FW97" s="205">
        <v>86.813</v>
      </c>
      <c r="FX97" s="8" t="s">
        <v>40</v>
      </c>
      <c r="FY97" s="8"/>
      <c r="FZ97" s="236">
        <v>56</v>
      </c>
      <c r="GA97" s="205">
        <v>86.752</v>
      </c>
      <c r="GB97" s="8" t="s">
        <v>40</v>
      </c>
      <c r="GC97" s="8"/>
      <c r="GD97" s="168"/>
      <c r="GE97" s="168"/>
      <c r="GF97" s="168"/>
      <c r="GG97" s="168"/>
      <c r="GH97" s="13"/>
    </row>
    <row r="98" spans="2:190" s="18" customFormat="1" ht="21" customHeight="1">
      <c r="B98" s="237"/>
      <c r="C98" s="7"/>
      <c r="D98" s="210"/>
      <c r="E98" s="168"/>
      <c r="F98" s="182"/>
      <c r="G98" s="330"/>
      <c r="H98" s="168"/>
      <c r="I98" s="7"/>
      <c r="J98" s="29"/>
      <c r="K98" s="330"/>
      <c r="L98" s="7"/>
      <c r="M98" s="7"/>
      <c r="N98" s="29"/>
      <c r="O98" s="330"/>
      <c r="P98" s="236">
        <v>18</v>
      </c>
      <c r="Q98" s="310">
        <v>87.603</v>
      </c>
      <c r="R98" s="29" t="s">
        <v>40</v>
      </c>
      <c r="S98" s="330"/>
      <c r="T98" s="236">
        <v>23</v>
      </c>
      <c r="U98" s="205">
        <v>87.483</v>
      </c>
      <c r="V98" s="13" t="s">
        <v>40</v>
      </c>
      <c r="AB98" s="299"/>
      <c r="AD98" s="301"/>
      <c r="AE98" s="302"/>
      <c r="AF98" s="269"/>
      <c r="AG98" s="132"/>
      <c r="AH98" s="303"/>
      <c r="AL98" s="21"/>
      <c r="AM98" s="21"/>
      <c r="AN98" s="266"/>
      <c r="AO98" s="254"/>
      <c r="AP98" s="183"/>
      <c r="AQ98" s="184"/>
      <c r="AR98" s="183"/>
      <c r="AS98" s="181"/>
      <c r="AT98" s="5"/>
      <c r="AX98" s="250">
        <v>17</v>
      </c>
      <c r="AY98" s="312">
        <v>87.624</v>
      </c>
      <c r="AZ98" s="244">
        <v>-46</v>
      </c>
      <c r="BA98" s="34">
        <f>AY98+(AZ98/1000)</f>
        <v>87.57799999999999</v>
      </c>
      <c r="BB98" s="173" t="s">
        <v>50</v>
      </c>
      <c r="BC98" s="480" t="s">
        <v>131</v>
      </c>
      <c r="BD98" s="488"/>
      <c r="BE98" s="251"/>
      <c r="BF98" s="252">
        <v>60</v>
      </c>
      <c r="BG98" s="448">
        <v>86.648</v>
      </c>
      <c r="BH98" s="449">
        <v>46</v>
      </c>
      <c r="BI98" s="450">
        <f>BG98+(BH98/1000)</f>
        <v>86.694</v>
      </c>
      <c r="BJ98" s="173" t="s">
        <v>50</v>
      </c>
      <c r="BK98" s="343" t="s">
        <v>131</v>
      </c>
      <c r="BM98" s="12"/>
      <c r="BN98" s="12"/>
      <c r="BO98" s="12"/>
      <c r="BP98" s="4"/>
      <c r="BQ98" s="21"/>
      <c r="BR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Z98" s="21"/>
      <c r="DA98" s="152" t="s">
        <v>91</v>
      </c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50">
        <v>35</v>
      </c>
      <c r="DY98" s="357">
        <v>87.063</v>
      </c>
      <c r="DZ98" s="358">
        <v>46</v>
      </c>
      <c r="EA98" s="34">
        <f>DY98+(DZ98/1000)</f>
        <v>87.10900000000001</v>
      </c>
      <c r="EB98" s="173" t="s">
        <v>50</v>
      </c>
      <c r="EC98" s="480" t="s">
        <v>131</v>
      </c>
      <c r="ED98" s="491"/>
      <c r="EE98" s="251"/>
      <c r="EF98" s="252">
        <v>45</v>
      </c>
      <c r="EG98" s="357">
        <v>86.94</v>
      </c>
      <c r="EH98" s="358">
        <v>46</v>
      </c>
      <c r="EI98" s="34">
        <f>EG98+(EH98/1000)</f>
        <v>86.986</v>
      </c>
      <c r="EJ98" s="173" t="s">
        <v>50</v>
      </c>
      <c r="EK98" s="480" t="s">
        <v>131</v>
      </c>
      <c r="EL98" s="481"/>
      <c r="FB98" s="299"/>
      <c r="FD98" s="301"/>
      <c r="FE98" s="302"/>
      <c r="FF98" s="269"/>
      <c r="FG98" s="132"/>
      <c r="FH98" s="303"/>
      <c r="FJ98" s="235">
        <v>39</v>
      </c>
      <c r="FK98" s="205">
        <v>87.016</v>
      </c>
      <c r="FL98" s="8" t="s">
        <v>40</v>
      </c>
      <c r="FM98" s="334"/>
      <c r="FN98" s="236">
        <v>46</v>
      </c>
      <c r="FO98" s="205">
        <v>86.928</v>
      </c>
      <c r="FP98" s="8" t="s">
        <v>40</v>
      </c>
      <c r="FQ98" s="154"/>
      <c r="FR98" s="236">
        <v>50</v>
      </c>
      <c r="FS98" s="205">
        <v>86.868</v>
      </c>
      <c r="FT98" s="8" t="s">
        <v>40</v>
      </c>
      <c r="FU98" s="154"/>
      <c r="FV98" s="7"/>
      <c r="FW98" s="7"/>
      <c r="FX98" s="8"/>
      <c r="FY98" s="8"/>
      <c r="FZ98" s="7"/>
      <c r="GA98" s="7"/>
      <c r="GB98" s="8"/>
      <c r="GC98" s="8"/>
      <c r="GD98" s="168"/>
      <c r="GE98" s="168"/>
      <c r="GF98" s="168"/>
      <c r="GG98" s="168"/>
      <c r="GH98" s="13"/>
    </row>
    <row r="99" spans="2:190" s="18" customFormat="1" ht="21" customHeight="1" thickBot="1">
      <c r="B99" s="257"/>
      <c r="C99" s="35"/>
      <c r="D99" s="36"/>
      <c r="E99" s="36"/>
      <c r="F99" s="217"/>
      <c r="G99" s="331"/>
      <c r="H99" s="35"/>
      <c r="I99" s="35"/>
      <c r="J99" s="37"/>
      <c r="K99" s="331"/>
      <c r="L99" s="35"/>
      <c r="M99" s="35"/>
      <c r="N99" s="37"/>
      <c r="O99" s="331"/>
      <c r="P99" s="35"/>
      <c r="Q99" s="35"/>
      <c r="R99" s="35"/>
      <c r="S99" s="331"/>
      <c r="T99" s="35"/>
      <c r="U99" s="35"/>
      <c r="V99" s="259"/>
      <c r="AB99" s="304"/>
      <c r="AC99" s="305"/>
      <c r="AD99" s="306"/>
      <c r="AE99" s="306"/>
      <c r="AF99" s="305"/>
      <c r="AG99" s="305"/>
      <c r="AH99" s="307"/>
      <c r="AL99" s="21"/>
      <c r="AM99" s="21"/>
      <c r="AN99" s="260"/>
      <c r="AO99" s="35"/>
      <c r="AP99" s="217"/>
      <c r="AQ99" s="134"/>
      <c r="AR99" s="133"/>
      <c r="AS99" s="261"/>
      <c r="AT99" s="38"/>
      <c r="AV99" s="323" t="s">
        <v>129</v>
      </c>
      <c r="AW99" s="324" t="s">
        <v>129</v>
      </c>
      <c r="AX99" s="351"/>
      <c r="AY99" s="128"/>
      <c r="AZ99" s="217"/>
      <c r="BA99" s="134"/>
      <c r="BB99" s="133"/>
      <c r="BC99" s="261"/>
      <c r="BD99" s="217"/>
      <c r="BE99" s="262"/>
      <c r="BF99" s="128"/>
      <c r="BG99" s="35"/>
      <c r="BH99" s="217"/>
      <c r="BI99" s="134"/>
      <c r="BJ99" s="133"/>
      <c r="BK99" s="261"/>
      <c r="BL99" s="136"/>
      <c r="BM99" s="136"/>
      <c r="BN99" s="136"/>
      <c r="BO99" s="136"/>
      <c r="BP99" s="349"/>
      <c r="BQ99" s="21"/>
      <c r="BR99" s="21"/>
      <c r="CM99" s="21"/>
      <c r="CN99" s="21"/>
      <c r="CO99" s="21"/>
      <c r="CP99" s="21"/>
      <c r="CQ99" s="21"/>
      <c r="CR99" s="323" t="s">
        <v>129</v>
      </c>
      <c r="CS99" s="324" t="s">
        <v>129</v>
      </c>
      <c r="CT99" s="21"/>
      <c r="CU99" s="21"/>
      <c r="CV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351"/>
      <c r="DY99" s="128"/>
      <c r="DZ99" s="217"/>
      <c r="EA99" s="134"/>
      <c r="EB99" s="133"/>
      <c r="EC99" s="261"/>
      <c r="ED99" s="136"/>
      <c r="EE99" s="262"/>
      <c r="EF99" s="35"/>
      <c r="EG99" s="128"/>
      <c r="EH99" s="217"/>
      <c r="EI99" s="134"/>
      <c r="EJ99" s="133"/>
      <c r="EK99" s="261"/>
      <c r="EL99" s="38"/>
      <c r="EN99" s="323" t="s">
        <v>129</v>
      </c>
      <c r="EO99" s="324" t="s">
        <v>129</v>
      </c>
      <c r="FB99" s="304"/>
      <c r="FC99" s="305"/>
      <c r="FD99" s="306"/>
      <c r="FE99" s="306"/>
      <c r="FF99" s="305"/>
      <c r="FG99" s="305"/>
      <c r="FH99" s="307"/>
      <c r="FJ99" s="180"/>
      <c r="FK99" s="36"/>
      <c r="FL99" s="37"/>
      <c r="FM99" s="335"/>
      <c r="FN99" s="149"/>
      <c r="FO99" s="36"/>
      <c r="FP99" s="37"/>
      <c r="FQ99" s="258"/>
      <c r="FR99" s="35"/>
      <c r="FS99" s="35"/>
      <c r="FT99" s="37"/>
      <c r="FU99" s="258"/>
      <c r="FV99" s="35"/>
      <c r="FW99" s="35"/>
      <c r="FX99" s="37"/>
      <c r="FY99" s="37"/>
      <c r="FZ99" s="35"/>
      <c r="GA99" s="35"/>
      <c r="GB99" s="37"/>
      <c r="GC99" s="37"/>
      <c r="GD99" s="36"/>
      <c r="GE99" s="35"/>
      <c r="GF99" s="36"/>
      <c r="GG99" s="35"/>
      <c r="GH99" s="38"/>
    </row>
    <row r="100" spans="7:145" ht="12.75">
      <c r="G100" s="18"/>
      <c r="H100" s="18"/>
      <c r="I100" s="21"/>
      <c r="K100" s="18"/>
      <c r="L100" s="18"/>
      <c r="M100" s="18"/>
      <c r="N100" s="18"/>
      <c r="O100" s="18"/>
      <c r="P100" s="18"/>
      <c r="R100" s="18"/>
      <c r="S100" s="18"/>
      <c r="T100" s="18"/>
      <c r="U100" s="18"/>
      <c r="Y100" s="18"/>
      <c r="Z100" s="18"/>
      <c r="AA100" s="18"/>
      <c r="AB100" s="18"/>
      <c r="AC100" s="18"/>
      <c r="AD100" s="18"/>
      <c r="AE100" s="18"/>
      <c r="AL100" s="21"/>
      <c r="AM100" s="21"/>
      <c r="BQ100" s="21"/>
      <c r="BR100" s="21"/>
      <c r="CF100" s="18"/>
      <c r="CG100" s="18"/>
      <c r="CH100" s="18"/>
      <c r="CI100" s="18"/>
      <c r="CJ100" s="18"/>
      <c r="CK100" s="18"/>
      <c r="CN100" s="21"/>
      <c r="CO100" s="21"/>
      <c r="CP100" s="21"/>
      <c r="CQ100" s="21"/>
      <c r="CR100" s="21"/>
      <c r="CS100" s="21"/>
      <c r="CT100" s="21"/>
      <c r="CU100" s="21"/>
      <c r="CV100" s="21"/>
      <c r="CW100" s="18"/>
      <c r="CX100" s="18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18"/>
      <c r="DY100" s="18"/>
      <c r="DZ100" s="18"/>
      <c r="EA100" s="18"/>
      <c r="EB100" s="18"/>
      <c r="EH100" s="18"/>
      <c r="EI100" s="18"/>
      <c r="EJ100" s="18"/>
      <c r="EK100" s="18"/>
      <c r="EL100" s="18"/>
      <c r="EM100" s="18"/>
      <c r="EN100" s="18"/>
      <c r="EO100" s="18"/>
    </row>
    <row r="101" spans="7:127" ht="12.75">
      <c r="G101" s="18"/>
      <c r="H101" s="18"/>
      <c r="I101" s="21"/>
      <c r="K101" s="18"/>
      <c r="L101" s="18"/>
      <c r="M101" s="18"/>
      <c r="N101" s="18"/>
      <c r="O101" s="18"/>
      <c r="P101" s="18"/>
      <c r="R101" s="18"/>
      <c r="S101" s="18"/>
      <c r="T101" s="18"/>
      <c r="U101" s="18"/>
      <c r="Y101" s="18"/>
      <c r="Z101" s="18"/>
      <c r="AA101" s="18"/>
      <c r="AB101" s="18"/>
      <c r="AC101" s="18"/>
      <c r="AD101" s="18"/>
      <c r="AE101" s="18"/>
      <c r="DJ101" s="18"/>
      <c r="DK101" s="18"/>
      <c r="DL101" s="18"/>
      <c r="DM101" s="18"/>
      <c r="DN101" s="18"/>
      <c r="DO101" s="21"/>
      <c r="DP101" s="21"/>
      <c r="DQ101" s="21"/>
      <c r="DR101" s="21"/>
      <c r="DS101" s="21"/>
      <c r="DT101" s="21"/>
      <c r="DU101" s="21"/>
      <c r="DV101" s="21"/>
      <c r="DW101" s="21"/>
    </row>
    <row r="102" spans="7:127" ht="12.75">
      <c r="G102" s="18"/>
      <c r="H102" s="18"/>
      <c r="I102" s="21"/>
      <c r="K102" s="18"/>
      <c r="L102" s="18"/>
      <c r="M102" s="18"/>
      <c r="N102" s="18"/>
      <c r="O102" s="18"/>
      <c r="P102" s="18"/>
      <c r="R102" s="18"/>
      <c r="S102" s="18"/>
      <c r="T102" s="18"/>
      <c r="U102" s="18"/>
      <c r="Y102" s="18"/>
      <c r="Z102" s="18"/>
      <c r="AA102" s="18"/>
      <c r="AB102" s="18"/>
      <c r="AC102" s="18"/>
      <c r="AD102" s="18"/>
      <c r="AE102" s="18"/>
      <c r="DM102" s="18"/>
      <c r="DN102" s="18"/>
      <c r="DO102" s="21"/>
      <c r="DP102" s="21"/>
      <c r="DQ102" s="21"/>
      <c r="DR102" s="21"/>
      <c r="DS102" s="21"/>
      <c r="DT102" s="21"/>
      <c r="DU102" s="21"/>
      <c r="DV102" s="21"/>
      <c r="DW102" s="21"/>
    </row>
    <row r="103" spans="7:126" ht="12.75">
      <c r="G103" s="18"/>
      <c r="H103" s="18"/>
      <c r="I103" s="21"/>
      <c r="K103" s="18"/>
      <c r="L103" s="18"/>
      <c r="M103" s="18"/>
      <c r="N103" s="18"/>
      <c r="O103" s="18"/>
      <c r="P103" s="18"/>
      <c r="R103" s="18"/>
      <c r="S103" s="18"/>
      <c r="T103" s="18"/>
      <c r="U103" s="18"/>
      <c r="AC103" s="18"/>
      <c r="AD103" s="18"/>
      <c r="AE103" s="18"/>
      <c r="DS103" s="18"/>
      <c r="DT103" s="18"/>
      <c r="DU103" s="18"/>
      <c r="DV103" s="18"/>
    </row>
    <row r="104" spans="7:126" ht="12.75">
      <c r="G104" s="18"/>
      <c r="H104" s="18"/>
      <c r="I104" s="21"/>
      <c r="N104" s="18"/>
      <c r="O104" s="18"/>
      <c r="P104" s="18"/>
      <c r="R104" s="18"/>
      <c r="S104" s="18"/>
      <c r="T104" s="18"/>
      <c r="DS104" s="18"/>
      <c r="DT104" s="18"/>
      <c r="DU104" s="18"/>
      <c r="DV104" s="18"/>
    </row>
    <row r="105" spans="7:9" ht="12.75">
      <c r="G105" s="18"/>
      <c r="H105" s="18"/>
      <c r="I105" s="21"/>
    </row>
  </sheetData>
  <sheetProtection password="E9A7" sheet="1"/>
  <mergeCells count="42">
    <mergeCell ref="GH3:GI3"/>
    <mergeCell ref="V3:Y3"/>
    <mergeCell ref="B2:G2"/>
    <mergeCell ref="N3:Q3"/>
    <mergeCell ref="FV2:GA2"/>
    <mergeCell ref="V2:AA2"/>
    <mergeCell ref="FV4:GA4"/>
    <mergeCell ref="FZ3:GC3"/>
    <mergeCell ref="AF3:AG3"/>
    <mergeCell ref="B3:G3"/>
    <mergeCell ref="B4:C4"/>
    <mergeCell ref="V4:AA4"/>
    <mergeCell ref="D4:E4"/>
    <mergeCell ref="F4:G4"/>
    <mergeCell ref="FP3:FS3"/>
    <mergeCell ref="EK89:EL89"/>
    <mergeCell ref="BB22:BB23"/>
    <mergeCell ref="EA37:EA38"/>
    <mergeCell ref="EQ47:EQ48"/>
    <mergeCell ref="EC98:ED98"/>
    <mergeCell ref="EC96:ED96"/>
    <mergeCell ref="BM89:BN89"/>
    <mergeCell ref="EK94:EL94"/>
    <mergeCell ref="EK96:EL96"/>
    <mergeCell ref="BC92:BD92"/>
    <mergeCell ref="AS97:AT97"/>
    <mergeCell ref="AP32:AP33"/>
    <mergeCell ref="AS93:AT93"/>
    <mergeCell ref="AS95:AT95"/>
    <mergeCell ref="EC94:ED94"/>
    <mergeCell ref="EC92:ED92"/>
    <mergeCell ref="EC89:ED89"/>
    <mergeCell ref="EK92:EL92"/>
    <mergeCell ref="EK98:EL98"/>
    <mergeCell ref="N5:O5"/>
    <mergeCell ref="P5:Q5"/>
    <mergeCell ref="AS89:AT89"/>
    <mergeCell ref="BK11:BK12"/>
    <mergeCell ref="BC98:BD98"/>
    <mergeCell ref="BC96:BD96"/>
    <mergeCell ref="BC94:BD94"/>
    <mergeCell ref="BC89:BD8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8" scale="45" r:id="rId15"/>
  <ignoredErrors>
    <ignoredError sqref="AG97 FE97" twoDigitTextYear="1"/>
    <ignoredError sqref="BR17:BR20" numberStoredAsText="1"/>
  </ignoredErrors>
  <drawing r:id="rId14"/>
  <legacyDrawing r:id="rId13"/>
  <oleObjects>
    <oleObject progId="Paint.Picture" shapeId="559172" r:id="rId1"/>
    <oleObject progId="Paint.Picture" shapeId="1278402" r:id="rId2"/>
    <oleObject progId="Paint.Picture" shapeId="1278625" r:id="rId3"/>
    <oleObject progId="Paint.Picture" shapeId="1278721" r:id="rId4"/>
    <oleObject progId="Paint.Picture" shapeId="1312210" r:id="rId5"/>
    <oleObject progId="Paint.Picture" shapeId="1312250" r:id="rId6"/>
    <oleObject progId="Paint.Picture" shapeId="1312289" r:id="rId7"/>
    <oleObject progId="Paint.Picture" shapeId="1313592" r:id="rId8"/>
    <oleObject progId="Paint.Picture" shapeId="1341583" r:id="rId9"/>
    <oleObject progId="Paint.Picture" shapeId="1410214" r:id="rId10"/>
    <oleObject progId="Paint.Picture" shapeId="1410435" r:id="rId11"/>
    <oleObject progId="Paint.Picture" shapeId="1410663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2019-03-05T09:55:38Z</cp:lastPrinted>
  <dcterms:created xsi:type="dcterms:W3CDTF">2003-01-20T12:54:27Z</dcterms:created>
  <dcterms:modified xsi:type="dcterms:W3CDTF">2019-03-05T10:28:15Z</dcterms:modified>
  <cp:category/>
  <cp:version/>
  <cp:contentType/>
  <cp:contentStatus/>
</cp:coreProperties>
</file>