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urnusy 2\2020-2021\PCE kraj\"/>
    </mc:Choice>
  </mc:AlternateContent>
  <xr:revisionPtr revIDLastSave="0" documentId="13_ncr:1_{A6BE21DD-A791-4CC3-9DC6-4CD1A0FE09A2}" xr6:coauthVersionLast="46" xr6:coauthVersionMax="46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X" sheetId="17" state="hidden" r:id="rId1"/>
    <sheet name="PCE" sheetId="26" r:id="rId2"/>
    <sheet name="Hotové TP" sheetId="23" r:id="rId3"/>
    <sheet name="Vozy v obcích" sheetId="24" r:id="rId4"/>
    <sheet name="neupravovat" sheetId="20" r:id="rId5"/>
    <sheet name="Sobota" sheetId="12" r:id="rId6"/>
    <sheet name="Neděle" sheetId="13" r:id="rId7"/>
  </sheets>
  <definedNames>
    <definedName name="_xlnm._FilterDatabase" localSheetId="6" hidden="1">Neděle!$A$1:$AC$274</definedName>
    <definedName name="_xlnm._FilterDatabase" localSheetId="5" hidden="1">Sobota!$A$1:$I$280</definedName>
    <definedName name="_xlnm._FilterDatabase" localSheetId="0" hidden="1">X!$A$1:$K$2305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1" i="12" l="1"/>
  <c r="H190" i="12"/>
  <c r="H10" i="13"/>
  <c r="H11" i="13"/>
  <c r="H16" i="13"/>
  <c r="H224" i="12"/>
  <c r="H223" i="12"/>
  <c r="I274" i="13"/>
  <c r="G274" i="13"/>
  <c r="H273" i="13"/>
  <c r="H272" i="13"/>
  <c r="H271" i="13"/>
  <c r="H270" i="13"/>
  <c r="H269" i="13"/>
  <c r="H268" i="13"/>
  <c r="H267" i="13"/>
  <c r="H266" i="13"/>
  <c r="H265" i="13"/>
  <c r="H264" i="13"/>
  <c r="I280" i="12"/>
  <c r="G280" i="12"/>
  <c r="H279" i="12"/>
  <c r="H270" i="12"/>
  <c r="H266" i="12"/>
  <c r="H265" i="12"/>
  <c r="H264" i="12"/>
  <c r="H263" i="12"/>
  <c r="H262" i="12"/>
  <c r="H261" i="12"/>
  <c r="H260" i="12"/>
  <c r="H259" i="12"/>
  <c r="H258" i="12"/>
  <c r="H257" i="12"/>
  <c r="H256" i="12"/>
  <c r="H278" i="12"/>
  <c r="H277" i="12"/>
  <c r="H276" i="12"/>
  <c r="H275" i="12"/>
  <c r="H274" i="12"/>
  <c r="H273" i="12"/>
  <c r="H272" i="12"/>
  <c r="H271" i="12"/>
  <c r="S450" i="23"/>
  <c r="R450" i="23"/>
  <c r="Q450" i="23"/>
  <c r="S431" i="23"/>
  <c r="Q431" i="23"/>
  <c r="S415" i="23"/>
  <c r="Q415" i="23"/>
  <c r="S398" i="23"/>
  <c r="Q398" i="23"/>
  <c r="S386" i="23"/>
  <c r="Q386" i="23"/>
  <c r="R385" i="23"/>
  <c r="S367" i="23"/>
  <c r="Q367" i="23"/>
  <c r="R366" i="23"/>
  <c r="S351" i="23"/>
  <c r="Q351" i="23"/>
  <c r="R350" i="23"/>
  <c r="R347" i="23"/>
  <c r="S337" i="23"/>
  <c r="Q337" i="23"/>
  <c r="R316" i="23"/>
  <c r="S317" i="23"/>
  <c r="Q317" i="23"/>
  <c r="S300" i="23"/>
  <c r="Q300" i="23"/>
  <c r="R292" i="23"/>
  <c r="R291" i="23"/>
  <c r="S281" i="23"/>
  <c r="Q281" i="23"/>
  <c r="R274" i="23"/>
  <c r="R273" i="23"/>
  <c r="R448" i="23"/>
  <c r="R447" i="23"/>
  <c r="R446" i="23"/>
  <c r="R439" i="23"/>
  <c r="R437" i="23"/>
  <c r="R435" i="23"/>
  <c r="R429" i="23"/>
  <c r="R426" i="23"/>
  <c r="R425" i="23"/>
  <c r="R423" i="23"/>
  <c r="R422" i="23"/>
  <c r="R419" i="23"/>
  <c r="R431" i="23" s="1"/>
  <c r="R412" i="23"/>
  <c r="R411" i="23"/>
  <c r="R410" i="23"/>
  <c r="R409" i="23"/>
  <c r="R408" i="23"/>
  <c r="R406" i="23"/>
  <c r="R402" i="23"/>
  <c r="R396" i="23"/>
  <c r="R390" i="23"/>
  <c r="R384" i="23"/>
  <c r="R383" i="23"/>
  <c r="R382" i="23"/>
  <c r="R381" i="23"/>
  <c r="R380" i="23"/>
  <c r="R379" i="23"/>
  <c r="R378" i="23"/>
  <c r="R377" i="23"/>
  <c r="R376" i="23"/>
  <c r="R375" i="23"/>
  <c r="R374" i="23"/>
  <c r="R371" i="23"/>
  <c r="R365" i="23"/>
  <c r="R364" i="23"/>
  <c r="R363" i="23"/>
  <c r="R362" i="23"/>
  <c r="R359" i="23"/>
  <c r="R358" i="23"/>
  <c r="R357" i="23"/>
  <c r="R356" i="23"/>
  <c r="R355" i="23"/>
  <c r="R349" i="23"/>
  <c r="R348" i="23"/>
  <c r="R346" i="23"/>
  <c r="R345" i="23"/>
  <c r="R344" i="23"/>
  <c r="R343" i="23"/>
  <c r="R342" i="23"/>
  <c r="R341" i="23"/>
  <c r="R315" i="23"/>
  <c r="R314" i="23"/>
  <c r="R313" i="23"/>
  <c r="R312" i="23"/>
  <c r="R311" i="23"/>
  <c r="R310" i="23"/>
  <c r="R309" i="23"/>
  <c r="R308" i="23"/>
  <c r="R324" i="23"/>
  <c r="R323" i="23"/>
  <c r="R322" i="23"/>
  <c r="R321" i="23"/>
  <c r="R335" i="23"/>
  <c r="R334" i="23"/>
  <c r="R333" i="23"/>
  <c r="R332" i="23"/>
  <c r="R331" i="23"/>
  <c r="R330" i="23"/>
  <c r="R329" i="23"/>
  <c r="R328" i="23"/>
  <c r="R327" i="23"/>
  <c r="R325" i="23"/>
  <c r="R307" i="23"/>
  <c r="R306" i="23"/>
  <c r="R305" i="23"/>
  <c r="R304" i="23"/>
  <c r="R298" i="23"/>
  <c r="R297" i="23"/>
  <c r="R296" i="23"/>
  <c r="R295" i="23"/>
  <c r="R294" i="23"/>
  <c r="R293" i="23"/>
  <c r="R290" i="23"/>
  <c r="R289" i="23"/>
  <c r="R288" i="23"/>
  <c r="R287" i="23"/>
  <c r="R286" i="23"/>
  <c r="R285" i="23"/>
  <c r="R279" i="23"/>
  <c r="R278" i="23"/>
  <c r="R277" i="23"/>
  <c r="R272" i="23"/>
  <c r="R271" i="23"/>
  <c r="R270" i="23"/>
  <c r="R269" i="23"/>
  <c r="S265" i="23"/>
  <c r="Q265" i="23"/>
  <c r="R264" i="23"/>
  <c r="S244" i="23"/>
  <c r="Q244" i="23"/>
  <c r="R243" i="23"/>
  <c r="R236" i="23"/>
  <c r="R235" i="23"/>
  <c r="S226" i="23"/>
  <c r="Q226" i="23"/>
  <c r="S213" i="23"/>
  <c r="Q213" i="23"/>
  <c r="S199" i="23"/>
  <c r="Q199" i="23"/>
  <c r="R198" i="23"/>
  <c r="S180" i="23"/>
  <c r="Q180" i="23"/>
  <c r="R179" i="23"/>
  <c r="R94" i="26"/>
  <c r="R93" i="26"/>
  <c r="R91" i="26"/>
  <c r="R90" i="26"/>
  <c r="R89" i="26"/>
  <c r="R88" i="26"/>
  <c r="R87" i="26"/>
  <c r="R86" i="26"/>
  <c r="R263" i="23"/>
  <c r="R262" i="23"/>
  <c r="R261" i="23"/>
  <c r="R260" i="23"/>
  <c r="R259" i="23"/>
  <c r="R258" i="23"/>
  <c r="R257" i="23"/>
  <c r="R256" i="23"/>
  <c r="R254" i="23"/>
  <c r="R253" i="23"/>
  <c r="R250" i="23"/>
  <c r="R249" i="23"/>
  <c r="R248" i="23"/>
  <c r="R242" i="23"/>
  <c r="R241" i="23"/>
  <c r="R240" i="23"/>
  <c r="R239" i="23"/>
  <c r="R238" i="23"/>
  <c r="R237" i="23"/>
  <c r="R234" i="23"/>
  <c r="R233" i="23"/>
  <c r="R232" i="23"/>
  <c r="R231" i="23"/>
  <c r="R230" i="23"/>
  <c r="R224" i="23"/>
  <c r="R221" i="23"/>
  <c r="R220" i="23"/>
  <c r="R219" i="23"/>
  <c r="R218" i="23"/>
  <c r="R217" i="23"/>
  <c r="R211" i="23"/>
  <c r="R210" i="23"/>
  <c r="R209" i="23"/>
  <c r="R197" i="23"/>
  <c r="R196" i="23"/>
  <c r="R195" i="23"/>
  <c r="R194" i="23"/>
  <c r="R193" i="23"/>
  <c r="R192" i="23"/>
  <c r="R191" i="23"/>
  <c r="R190" i="23"/>
  <c r="R189" i="23"/>
  <c r="R188" i="23"/>
  <c r="R187" i="23"/>
  <c r="R186" i="23"/>
  <c r="R185" i="23"/>
  <c r="R184" i="23"/>
  <c r="R178" i="23"/>
  <c r="R177" i="23"/>
  <c r="R176" i="23"/>
  <c r="R175" i="23"/>
  <c r="R172" i="23"/>
  <c r="R171" i="23"/>
  <c r="R170" i="23"/>
  <c r="R169" i="23"/>
  <c r="R164" i="23"/>
  <c r="R163" i="23"/>
  <c r="S159" i="23"/>
  <c r="Q159" i="23"/>
  <c r="R151" i="23"/>
  <c r="R150" i="23"/>
  <c r="R146" i="23"/>
  <c r="S143" i="23"/>
  <c r="Q143" i="23"/>
  <c r="R142" i="23"/>
  <c r="S122" i="23"/>
  <c r="Q122" i="23"/>
  <c r="R121" i="23"/>
  <c r="R156" i="23"/>
  <c r="R155" i="23"/>
  <c r="R154" i="23"/>
  <c r="R153" i="23"/>
  <c r="R152" i="23"/>
  <c r="R149" i="23"/>
  <c r="R148" i="23"/>
  <c r="R147" i="23"/>
  <c r="R141" i="23"/>
  <c r="R140" i="23"/>
  <c r="R139" i="23"/>
  <c r="R138" i="23"/>
  <c r="R137" i="23"/>
  <c r="R132" i="23"/>
  <c r="R131" i="23"/>
  <c r="R130" i="23"/>
  <c r="R129" i="23"/>
  <c r="R128" i="23"/>
  <c r="R127" i="23"/>
  <c r="R126" i="23"/>
  <c r="R120" i="23"/>
  <c r="R119" i="23"/>
  <c r="R118" i="23"/>
  <c r="R117" i="23"/>
  <c r="R116" i="23"/>
  <c r="R113" i="23"/>
  <c r="R112" i="23"/>
  <c r="R111" i="23"/>
  <c r="R13" i="26"/>
  <c r="H274" i="13" l="1"/>
  <c r="H280" i="12"/>
  <c r="R415" i="23"/>
  <c r="R398" i="23"/>
  <c r="R367" i="23"/>
  <c r="R386" i="23"/>
  <c r="R351" i="23"/>
  <c r="R337" i="23"/>
  <c r="R317" i="23"/>
  <c r="R300" i="23"/>
  <c r="R281" i="23"/>
  <c r="R265" i="23"/>
  <c r="R244" i="23"/>
  <c r="R226" i="23"/>
  <c r="R213" i="23"/>
  <c r="R199" i="23"/>
  <c r="R180" i="23"/>
  <c r="R159" i="23"/>
  <c r="R143" i="23"/>
  <c r="R122" i="23"/>
  <c r="R49" i="26" l="1"/>
  <c r="R48" i="26"/>
  <c r="H6" i="26"/>
  <c r="H5" i="26"/>
  <c r="H83" i="23"/>
  <c r="H82" i="23"/>
  <c r="H64" i="26"/>
  <c r="H63" i="26"/>
  <c r="H47" i="26"/>
  <c r="H45" i="26"/>
  <c r="H60" i="26"/>
  <c r="H11" i="26"/>
  <c r="H10" i="26"/>
  <c r="H9" i="26"/>
  <c r="H8" i="26"/>
  <c r="R44" i="26"/>
  <c r="R43" i="26"/>
  <c r="R42" i="26"/>
  <c r="R41" i="26"/>
  <c r="R29" i="26"/>
  <c r="R28" i="26"/>
  <c r="R20" i="26"/>
  <c r="R19" i="26"/>
  <c r="R74" i="26"/>
  <c r="R73" i="26"/>
  <c r="AB103" i="26"/>
  <c r="AB102" i="26"/>
  <c r="AB101" i="26"/>
  <c r="AB100" i="26"/>
  <c r="AB99" i="26"/>
  <c r="AB98" i="26"/>
  <c r="AB97" i="26"/>
  <c r="AB96" i="26"/>
  <c r="AB95" i="26"/>
  <c r="AB94" i="26"/>
  <c r="AB93" i="26"/>
  <c r="AB92" i="26"/>
  <c r="AB91" i="26"/>
  <c r="AB90" i="26"/>
  <c r="AB89" i="26"/>
  <c r="AB88" i="26"/>
  <c r="AB86" i="26"/>
  <c r="AB83" i="26"/>
  <c r="AB82" i="26"/>
  <c r="AB81" i="26"/>
  <c r="AB80" i="26"/>
  <c r="AB79" i="26"/>
  <c r="AB78" i="26"/>
  <c r="AB77" i="26"/>
  <c r="AB76" i="26"/>
  <c r="AB68" i="26"/>
  <c r="AB65" i="26"/>
  <c r="AB64" i="26"/>
  <c r="AB63" i="26"/>
  <c r="AB62" i="26"/>
  <c r="AB61" i="26"/>
  <c r="AB60" i="26"/>
  <c r="AB48" i="26"/>
  <c r="AB47" i="26"/>
  <c r="AB46" i="26"/>
  <c r="AB45" i="26"/>
  <c r="AB44" i="26"/>
  <c r="AB43" i="26"/>
  <c r="AB12" i="26"/>
  <c r="AB11" i="26"/>
  <c r="AB10" i="26"/>
  <c r="AB9" i="26"/>
  <c r="AB59" i="26"/>
  <c r="AB58" i="26"/>
  <c r="AB57" i="26"/>
  <c r="AB56" i="26"/>
  <c r="R9" i="26"/>
  <c r="AC66" i="23"/>
  <c r="AA66" i="23"/>
  <c r="AB58" i="23"/>
  <c r="AB57" i="23"/>
  <c r="AC52" i="23"/>
  <c r="AA52" i="23"/>
  <c r="AB51" i="23"/>
  <c r="AB50" i="23"/>
  <c r="AB49" i="23"/>
  <c r="AB48" i="23"/>
  <c r="AB47" i="23"/>
  <c r="AB46" i="23"/>
  <c r="AB45" i="23"/>
  <c r="AB44" i="23"/>
  <c r="AB43" i="23"/>
  <c r="AB42" i="23"/>
  <c r="H242" i="20"/>
  <c r="H241" i="20"/>
  <c r="H240" i="20"/>
  <c r="AB66" i="23" l="1"/>
  <c r="AB52" i="23"/>
  <c r="H239" i="20"/>
  <c r="R11" i="26"/>
  <c r="R10" i="26"/>
  <c r="AB33" i="26"/>
  <c r="AB32" i="26"/>
  <c r="AB31" i="26"/>
  <c r="AB30" i="26"/>
  <c r="AB27" i="26"/>
  <c r="AB75" i="26"/>
  <c r="AB74" i="26"/>
  <c r="AB73" i="26"/>
  <c r="AB72" i="26"/>
  <c r="AB71" i="26"/>
  <c r="AB70" i="26"/>
  <c r="AB55" i="26"/>
  <c r="AB54" i="26"/>
  <c r="AB53" i="26"/>
  <c r="AB52" i="26"/>
  <c r="AB42" i="26"/>
  <c r="AB41" i="26"/>
  <c r="AB40" i="26"/>
  <c r="AB39" i="26"/>
  <c r="AB38" i="26"/>
  <c r="AB37" i="26"/>
  <c r="AC39" i="23"/>
  <c r="AA39" i="23"/>
  <c r="AC20" i="23"/>
  <c r="AA20" i="23"/>
  <c r="AB37" i="23"/>
  <c r="AB34" i="23"/>
  <c r="AB33" i="23"/>
  <c r="AB32" i="23"/>
  <c r="AB31" i="23"/>
  <c r="AB30" i="23"/>
  <c r="AB28" i="23"/>
  <c r="AB27" i="23"/>
  <c r="AB26" i="23"/>
  <c r="AB24" i="23"/>
  <c r="AB18" i="23"/>
  <c r="AB17" i="23"/>
  <c r="AB16" i="23"/>
  <c r="AB13" i="23"/>
  <c r="AB12" i="23"/>
  <c r="AB11" i="23"/>
  <c r="AB10" i="23"/>
  <c r="AB9" i="23"/>
  <c r="AB4" i="23"/>
  <c r="AB8" i="26"/>
  <c r="AB7" i="26"/>
  <c r="AB26" i="26"/>
  <c r="AB25" i="26"/>
  <c r="AB20" i="26"/>
  <c r="AB2" i="26"/>
  <c r="AB1" i="26"/>
  <c r="AB6" i="26"/>
  <c r="AB5" i="26"/>
  <c r="H44" i="26"/>
  <c r="H42" i="26"/>
  <c r="AB22" i="26"/>
  <c r="AB21" i="26"/>
  <c r="R61" i="23"/>
  <c r="R60" i="23"/>
  <c r="R59" i="23"/>
  <c r="R58" i="23"/>
  <c r="R62" i="23"/>
  <c r="Q68" i="23"/>
  <c r="S68" i="23"/>
  <c r="H551" i="23"/>
  <c r="H550" i="23"/>
  <c r="S107" i="23"/>
  <c r="Q107" i="23"/>
  <c r="R104" i="23"/>
  <c r="R103" i="23"/>
  <c r="R102" i="23"/>
  <c r="R101" i="23"/>
  <c r="R100" i="23"/>
  <c r="R99" i="23"/>
  <c r="R98" i="23"/>
  <c r="R97" i="23"/>
  <c r="R96" i="23"/>
  <c r="R93" i="23"/>
  <c r="S87" i="23"/>
  <c r="Q87" i="23"/>
  <c r="R78" i="23"/>
  <c r="R77" i="23"/>
  <c r="R67" i="23"/>
  <c r="R53" i="23"/>
  <c r="R52" i="23"/>
  <c r="R45" i="23"/>
  <c r="R85" i="23"/>
  <c r="R84" i="23"/>
  <c r="R81" i="23"/>
  <c r="R80" i="23"/>
  <c r="R79" i="23"/>
  <c r="R76" i="23"/>
  <c r="R75" i="23"/>
  <c r="R74" i="23"/>
  <c r="R73" i="23"/>
  <c r="R72" i="23"/>
  <c r="R66" i="23"/>
  <c r="R65" i="23"/>
  <c r="R64" i="23"/>
  <c r="R63" i="23"/>
  <c r="R57" i="23"/>
  <c r="R56" i="23"/>
  <c r="R55" i="23"/>
  <c r="R54" i="23"/>
  <c r="R51" i="23"/>
  <c r="R50" i="23"/>
  <c r="R49" i="23"/>
  <c r="R48" i="23"/>
  <c r="R47" i="23"/>
  <c r="R46" i="23"/>
  <c r="S42" i="23"/>
  <c r="Q42" i="23"/>
  <c r="R41" i="23"/>
  <c r="R40" i="23"/>
  <c r="R39" i="23"/>
  <c r="R38" i="23"/>
  <c r="R37" i="23"/>
  <c r="R36" i="23"/>
  <c r="R35" i="23"/>
  <c r="R34" i="23"/>
  <c r="R33" i="23"/>
  <c r="R32" i="23"/>
  <c r="R31" i="23"/>
  <c r="R30" i="23"/>
  <c r="R29" i="23"/>
  <c r="R28" i="23"/>
  <c r="R27" i="23"/>
  <c r="R26" i="23"/>
  <c r="R25" i="23"/>
  <c r="R24" i="23"/>
  <c r="R23" i="23"/>
  <c r="R22" i="23"/>
  <c r="R21" i="23"/>
  <c r="R20" i="23"/>
  <c r="R16" i="23"/>
  <c r="R15" i="23"/>
  <c r="R14" i="23"/>
  <c r="R13" i="23"/>
  <c r="R12" i="23"/>
  <c r="R11" i="23"/>
  <c r="R10" i="23"/>
  <c r="R9" i="23"/>
  <c r="R8" i="23"/>
  <c r="R7" i="23"/>
  <c r="R6" i="23"/>
  <c r="R5" i="23"/>
  <c r="R4" i="23"/>
  <c r="R3" i="23"/>
  <c r="S17" i="23"/>
  <c r="Q17" i="23"/>
  <c r="H62" i="23"/>
  <c r="H61" i="23"/>
  <c r="I73" i="23"/>
  <c r="G73" i="23"/>
  <c r="H66" i="23"/>
  <c r="H65" i="23"/>
  <c r="H72" i="23"/>
  <c r="H71" i="23"/>
  <c r="H70" i="23"/>
  <c r="H69" i="23"/>
  <c r="H68" i="23"/>
  <c r="H67" i="23"/>
  <c r="H59" i="23"/>
  <c r="H409" i="23"/>
  <c r="H408" i="23"/>
  <c r="I235" i="23"/>
  <c r="G235" i="23"/>
  <c r="H234" i="23"/>
  <c r="H225" i="23"/>
  <c r="H224" i="23"/>
  <c r="H233" i="23"/>
  <c r="H232" i="23"/>
  <c r="H231" i="23"/>
  <c r="H230" i="23"/>
  <c r="H229" i="23"/>
  <c r="H228" i="23"/>
  <c r="H227" i="23"/>
  <c r="H226" i="23"/>
  <c r="H220" i="23"/>
  <c r="H219" i="23"/>
  <c r="H241" i="23"/>
  <c r="H239" i="23"/>
  <c r="AB39" i="23" l="1"/>
  <c r="AB20" i="23"/>
  <c r="R68" i="23"/>
  <c r="R107" i="23"/>
  <c r="R87" i="23"/>
  <c r="R17" i="23"/>
  <c r="R42" i="23"/>
  <c r="H73" i="23"/>
  <c r="H235" i="23"/>
  <c r="I684" i="23"/>
  <c r="G684" i="23"/>
  <c r="H683" i="23"/>
  <c r="H676" i="23"/>
  <c r="I662" i="23"/>
  <c r="G662" i="23"/>
  <c r="H661" i="23"/>
  <c r="H652" i="23"/>
  <c r="H649" i="23"/>
  <c r="I728" i="23"/>
  <c r="G728" i="23"/>
  <c r="H727" i="23"/>
  <c r="H726" i="23"/>
  <c r="H725" i="23"/>
  <c r="H724" i="23"/>
  <c r="H723" i="23"/>
  <c r="H722" i="23"/>
  <c r="H721" i="23"/>
  <c r="H720" i="23"/>
  <c r="H719" i="23"/>
  <c r="H718" i="23"/>
  <c r="H717" i="23"/>
  <c r="H716" i="23"/>
  <c r="H714" i="23"/>
  <c r="H713" i="23"/>
  <c r="H712" i="23"/>
  <c r="I750" i="23"/>
  <c r="G750" i="23"/>
  <c r="H749" i="23"/>
  <c r="H748" i="23"/>
  <c r="H747" i="23"/>
  <c r="H746" i="23"/>
  <c r="H745" i="23"/>
  <c r="H744" i="23"/>
  <c r="H743" i="23"/>
  <c r="H742" i="23"/>
  <c r="H741" i="23"/>
  <c r="H740" i="23"/>
  <c r="H739" i="23"/>
  <c r="H738" i="23"/>
  <c r="H737" i="23"/>
  <c r="H736" i="23"/>
  <c r="H735" i="23"/>
  <c r="H734" i="23"/>
  <c r="H733" i="23"/>
  <c r="H732" i="23"/>
  <c r="I708" i="23"/>
  <c r="G708" i="23"/>
  <c r="H707" i="23"/>
  <c r="H706" i="23"/>
  <c r="H705" i="23"/>
  <c r="H704" i="23"/>
  <c r="H703" i="23"/>
  <c r="H702" i="23"/>
  <c r="H701" i="23"/>
  <c r="H700" i="23"/>
  <c r="H699" i="23"/>
  <c r="H698" i="23"/>
  <c r="H697" i="23"/>
  <c r="H696" i="23"/>
  <c r="H695" i="23"/>
  <c r="H694" i="23"/>
  <c r="H693" i="23"/>
  <c r="H692" i="23"/>
  <c r="H691" i="23"/>
  <c r="H690" i="23"/>
  <c r="H689" i="23"/>
  <c r="H688" i="23"/>
  <c r="H682" i="23"/>
  <c r="H681" i="23"/>
  <c r="H680" i="23"/>
  <c r="H679" i="23"/>
  <c r="H678" i="23"/>
  <c r="H677" i="23"/>
  <c r="H675" i="23"/>
  <c r="H674" i="23"/>
  <c r="H673" i="23"/>
  <c r="H672" i="23"/>
  <c r="H671" i="23"/>
  <c r="H670" i="23"/>
  <c r="H669" i="23"/>
  <c r="H668" i="23"/>
  <c r="H667" i="23"/>
  <c r="H666" i="23"/>
  <c r="H660" i="23"/>
  <c r="H659" i="23"/>
  <c r="H658" i="23"/>
  <c r="H657" i="23"/>
  <c r="H656" i="23"/>
  <c r="H655" i="23"/>
  <c r="H654" i="23"/>
  <c r="H653" i="23"/>
  <c r="H651" i="23"/>
  <c r="H650" i="23"/>
  <c r="H648" i="23"/>
  <c r="H647" i="23"/>
  <c r="H645" i="23"/>
  <c r="H644" i="23"/>
  <c r="H641" i="23"/>
  <c r="H640" i="23"/>
  <c r="H639" i="23"/>
  <c r="H623" i="23"/>
  <c r="H620" i="23"/>
  <c r="I635" i="23"/>
  <c r="G635" i="23"/>
  <c r="H634" i="23"/>
  <c r="H633" i="23"/>
  <c r="H632" i="23"/>
  <c r="H631" i="23"/>
  <c r="H630" i="23"/>
  <c r="H629" i="23"/>
  <c r="H628" i="23"/>
  <c r="H627" i="23"/>
  <c r="H626" i="23"/>
  <c r="H625" i="23"/>
  <c r="H624" i="23"/>
  <c r="H622" i="23"/>
  <c r="H621" i="23"/>
  <c r="H619" i="23"/>
  <c r="H618" i="23"/>
  <c r="H617" i="23"/>
  <c r="H615" i="23"/>
  <c r="H614" i="23"/>
  <c r="I610" i="23"/>
  <c r="G610" i="23"/>
  <c r="H609" i="23"/>
  <c r="H608" i="23"/>
  <c r="H607" i="23"/>
  <c r="H606" i="23"/>
  <c r="H605" i="23"/>
  <c r="H604" i="23"/>
  <c r="H603" i="23"/>
  <c r="H602" i="23"/>
  <c r="H601" i="23"/>
  <c r="H600" i="23"/>
  <c r="H599" i="23"/>
  <c r="H598" i="23"/>
  <c r="H597" i="23"/>
  <c r="H596" i="23"/>
  <c r="H595" i="23"/>
  <c r="H594" i="23"/>
  <c r="H593" i="23"/>
  <c r="H592" i="23"/>
  <c r="H591" i="23"/>
  <c r="H590" i="23"/>
  <c r="I586" i="23"/>
  <c r="G586" i="23"/>
  <c r="H585" i="23"/>
  <c r="H574" i="23"/>
  <c r="H584" i="23"/>
  <c r="H583" i="23"/>
  <c r="H582" i="23"/>
  <c r="H581" i="23"/>
  <c r="H580" i="23"/>
  <c r="H579" i="23"/>
  <c r="H578" i="23"/>
  <c r="H577" i="23"/>
  <c r="H576" i="23"/>
  <c r="H575" i="23"/>
  <c r="H573" i="23"/>
  <c r="H572" i="23"/>
  <c r="H571" i="23"/>
  <c r="H570" i="23"/>
  <c r="H569" i="23"/>
  <c r="H568" i="23"/>
  <c r="H567" i="23"/>
  <c r="H566" i="23"/>
  <c r="I562" i="23"/>
  <c r="G562" i="23"/>
  <c r="H561" i="23"/>
  <c r="H560" i="23"/>
  <c r="H559" i="23"/>
  <c r="H558" i="23"/>
  <c r="H557" i="23"/>
  <c r="H556" i="23"/>
  <c r="H555" i="23"/>
  <c r="H554" i="23"/>
  <c r="H549" i="23"/>
  <c r="H548" i="23"/>
  <c r="H547" i="23"/>
  <c r="H546" i="23"/>
  <c r="I542" i="23"/>
  <c r="G542" i="23"/>
  <c r="H541" i="23"/>
  <c r="H539" i="23"/>
  <c r="H535" i="23"/>
  <c r="H532" i="23"/>
  <c r="H525" i="23"/>
  <c r="H540" i="23"/>
  <c r="H538" i="23"/>
  <c r="H537" i="23"/>
  <c r="H536" i="23"/>
  <c r="H534" i="23"/>
  <c r="H533" i="23"/>
  <c r="H531" i="23"/>
  <c r="H530" i="23"/>
  <c r="H529" i="23"/>
  <c r="H528" i="23"/>
  <c r="H527" i="23"/>
  <c r="H526" i="23"/>
  <c r="H524" i="23"/>
  <c r="H523" i="23"/>
  <c r="H522" i="23"/>
  <c r="I518" i="23"/>
  <c r="G518" i="23"/>
  <c r="H517" i="23"/>
  <c r="H513" i="23"/>
  <c r="H516" i="23"/>
  <c r="H515" i="23"/>
  <c r="H514" i="23"/>
  <c r="H512" i="23"/>
  <c r="H511" i="23"/>
  <c r="H510" i="23"/>
  <c r="H509" i="23"/>
  <c r="H508" i="23"/>
  <c r="H506" i="23"/>
  <c r="H505" i="23"/>
  <c r="H503" i="23"/>
  <c r="I499" i="23"/>
  <c r="G499" i="23"/>
  <c r="H498" i="23"/>
  <c r="H497" i="23"/>
  <c r="H496" i="23"/>
  <c r="H491" i="23"/>
  <c r="H490" i="23"/>
  <c r="H489" i="23"/>
  <c r="H488" i="23"/>
  <c r="H485" i="23"/>
  <c r="H484" i="23"/>
  <c r="I480" i="23"/>
  <c r="G480" i="23"/>
  <c r="H479" i="23"/>
  <c r="H476" i="23"/>
  <c r="H475" i="23"/>
  <c r="H474" i="23"/>
  <c r="H473" i="23"/>
  <c r="H472" i="23"/>
  <c r="H471" i="23"/>
  <c r="H470" i="23"/>
  <c r="H469" i="23"/>
  <c r="H468" i="23"/>
  <c r="H467" i="23"/>
  <c r="H466" i="23"/>
  <c r="H465" i="23"/>
  <c r="H464" i="23"/>
  <c r="H463" i="23"/>
  <c r="H462" i="23"/>
  <c r="H461" i="23"/>
  <c r="H460" i="23"/>
  <c r="I454" i="23"/>
  <c r="G454" i="23"/>
  <c r="H453" i="23"/>
  <c r="H443" i="23"/>
  <c r="H452" i="23"/>
  <c r="H451" i="23"/>
  <c r="H450" i="23"/>
  <c r="H449" i="23"/>
  <c r="H448" i="23"/>
  <c r="H446" i="23"/>
  <c r="H445" i="23"/>
  <c r="H444" i="23"/>
  <c r="H442" i="23"/>
  <c r="H441" i="23"/>
  <c r="H440" i="23"/>
  <c r="H439" i="23"/>
  <c r="H438" i="23"/>
  <c r="H437" i="23"/>
  <c r="H436" i="23"/>
  <c r="H435" i="23"/>
  <c r="I430" i="23"/>
  <c r="G430" i="23"/>
  <c r="H429" i="23"/>
  <c r="H428" i="23"/>
  <c r="H427" i="23"/>
  <c r="H426" i="23"/>
  <c r="H425" i="23"/>
  <c r="H424" i="23"/>
  <c r="H423" i="23"/>
  <c r="H422" i="23"/>
  <c r="H421" i="23"/>
  <c r="H420" i="23"/>
  <c r="H419" i="23"/>
  <c r="I414" i="23"/>
  <c r="G414" i="23"/>
  <c r="H413" i="23"/>
  <c r="H412" i="23"/>
  <c r="H411" i="23"/>
  <c r="H410" i="23"/>
  <c r="H405" i="23"/>
  <c r="H404" i="23"/>
  <c r="H403" i="23"/>
  <c r="I399" i="23"/>
  <c r="G399" i="23"/>
  <c r="H398" i="23"/>
  <c r="H391" i="23"/>
  <c r="H397" i="23"/>
  <c r="H396" i="23"/>
  <c r="H395" i="23"/>
  <c r="H394" i="23"/>
  <c r="H390" i="23"/>
  <c r="H389" i="23"/>
  <c r="H388" i="23"/>
  <c r="H387" i="23"/>
  <c r="H386" i="23"/>
  <c r="H385" i="23"/>
  <c r="H384" i="23"/>
  <c r="H383" i="23"/>
  <c r="H382" i="23"/>
  <c r="H381" i="23"/>
  <c r="H380" i="23"/>
  <c r="H379" i="23"/>
  <c r="I375" i="23"/>
  <c r="G375" i="23"/>
  <c r="H374" i="23"/>
  <c r="H371" i="23"/>
  <c r="H373" i="23"/>
  <c r="H372" i="23"/>
  <c r="H370" i="23"/>
  <c r="H369" i="23"/>
  <c r="H368" i="23"/>
  <c r="H367" i="23"/>
  <c r="H366" i="23"/>
  <c r="H365" i="23"/>
  <c r="H363" i="23"/>
  <c r="I359" i="23"/>
  <c r="G359" i="23"/>
  <c r="H357" i="23"/>
  <c r="H356" i="23"/>
  <c r="H355" i="23"/>
  <c r="H354" i="23"/>
  <c r="H353" i="23"/>
  <c r="H352" i="23"/>
  <c r="H351" i="23"/>
  <c r="H350" i="23"/>
  <c r="H347" i="23"/>
  <c r="H346" i="23"/>
  <c r="H345" i="23"/>
  <c r="I341" i="23"/>
  <c r="G341" i="23"/>
  <c r="H340" i="23"/>
  <c r="H339" i="23"/>
  <c r="H338" i="23"/>
  <c r="H337" i="23"/>
  <c r="H336" i="23"/>
  <c r="H335" i="23"/>
  <c r="H334" i="23"/>
  <c r="H333" i="23"/>
  <c r="H332" i="23"/>
  <c r="H331" i="23"/>
  <c r="H330" i="23"/>
  <c r="H329" i="23"/>
  <c r="H328" i="23"/>
  <c r="H327" i="23"/>
  <c r="H325" i="23"/>
  <c r="H324" i="23"/>
  <c r="H322" i="23"/>
  <c r="I318" i="23"/>
  <c r="G318" i="23"/>
  <c r="H317" i="23"/>
  <c r="H316" i="23"/>
  <c r="H311" i="23"/>
  <c r="H310" i="23"/>
  <c r="H309" i="23"/>
  <c r="H308" i="23"/>
  <c r="H307" i="23"/>
  <c r="H306" i="23"/>
  <c r="I302" i="23"/>
  <c r="G302" i="23"/>
  <c r="H297" i="23"/>
  <c r="H296" i="23"/>
  <c r="H295" i="23"/>
  <c r="H294" i="23"/>
  <c r="H293" i="23"/>
  <c r="H292" i="23"/>
  <c r="H291" i="23"/>
  <c r="H290" i="23"/>
  <c r="H289" i="23"/>
  <c r="H288" i="23"/>
  <c r="H286" i="23"/>
  <c r="H285" i="23"/>
  <c r="H284" i="23"/>
  <c r="H283" i="23"/>
  <c r="H282" i="23"/>
  <c r="I278" i="23"/>
  <c r="G278" i="23"/>
  <c r="H275" i="23"/>
  <c r="H274" i="23"/>
  <c r="H273" i="23"/>
  <c r="H272" i="23"/>
  <c r="H271" i="23"/>
  <c r="H270" i="23"/>
  <c r="H269" i="23"/>
  <c r="H268" i="23"/>
  <c r="H267" i="23"/>
  <c r="H266" i="23"/>
  <c r="H265" i="23"/>
  <c r="H264" i="23"/>
  <c r="H263" i="23"/>
  <c r="H262" i="23"/>
  <c r="H261" i="23"/>
  <c r="I257" i="23"/>
  <c r="G257" i="23"/>
  <c r="H243" i="23"/>
  <c r="H242" i="23"/>
  <c r="H254" i="23"/>
  <c r="H253" i="23"/>
  <c r="H251" i="23"/>
  <c r="H49" i="23"/>
  <c r="H48" i="23"/>
  <c r="H248" i="23"/>
  <c r="H245" i="23"/>
  <c r="H244" i="23"/>
  <c r="I215" i="23"/>
  <c r="G215" i="23"/>
  <c r="H214" i="23"/>
  <c r="H213" i="23"/>
  <c r="H212" i="23"/>
  <c r="H211" i="23"/>
  <c r="H210" i="23"/>
  <c r="H209" i="23"/>
  <c r="H208" i="23"/>
  <c r="H207" i="23"/>
  <c r="H206" i="23"/>
  <c r="H205" i="23"/>
  <c r="H204" i="23"/>
  <c r="H203" i="23"/>
  <c r="H202" i="23"/>
  <c r="H201" i="23"/>
  <c r="H200" i="23"/>
  <c r="H199" i="23"/>
  <c r="H198" i="23"/>
  <c r="H197" i="23"/>
  <c r="H196" i="23"/>
  <c r="I192" i="23"/>
  <c r="G192" i="23"/>
  <c r="H191" i="23"/>
  <c r="H190" i="23"/>
  <c r="H189" i="23"/>
  <c r="H188" i="23"/>
  <c r="H187" i="23"/>
  <c r="H186" i="23"/>
  <c r="H185" i="23"/>
  <c r="H184" i="23"/>
  <c r="H183" i="23"/>
  <c r="H182" i="23"/>
  <c r="H181" i="23"/>
  <c r="H180" i="23"/>
  <c r="H179" i="23"/>
  <c r="H178" i="23"/>
  <c r="H177" i="23"/>
  <c r="H176" i="23"/>
  <c r="H175" i="23"/>
  <c r="H174" i="23"/>
  <c r="I170" i="23"/>
  <c r="G170" i="23"/>
  <c r="H169" i="23"/>
  <c r="H168" i="23"/>
  <c r="H167" i="23"/>
  <c r="H166" i="23"/>
  <c r="H165" i="23"/>
  <c r="H164" i="23"/>
  <c r="H163" i="23"/>
  <c r="H162" i="23"/>
  <c r="H161" i="23"/>
  <c r="H160" i="23"/>
  <c r="H159" i="23"/>
  <c r="H158" i="23"/>
  <c r="H157" i="23"/>
  <c r="I153" i="23"/>
  <c r="G153" i="23"/>
  <c r="H151" i="23"/>
  <c r="H150" i="23"/>
  <c r="H149" i="23"/>
  <c r="H148" i="23"/>
  <c r="H147" i="23"/>
  <c r="H146" i="23"/>
  <c r="H145" i="23"/>
  <c r="H144" i="23"/>
  <c r="H143" i="23"/>
  <c r="H142" i="23"/>
  <c r="H141" i="23"/>
  <c r="H140" i="23"/>
  <c r="H138" i="23"/>
  <c r="H137" i="23"/>
  <c r="H136" i="23"/>
  <c r="I132" i="23"/>
  <c r="G132" i="23"/>
  <c r="H131" i="23"/>
  <c r="H130" i="23"/>
  <c r="H129" i="23"/>
  <c r="H128" i="23"/>
  <c r="H127" i="23"/>
  <c r="H126" i="23"/>
  <c r="H125" i="23"/>
  <c r="H124" i="23"/>
  <c r="H123" i="23"/>
  <c r="H122" i="23"/>
  <c r="H121" i="23"/>
  <c r="H120" i="23"/>
  <c r="H119" i="23"/>
  <c r="H118" i="23"/>
  <c r="H117" i="23"/>
  <c r="H116" i="23"/>
  <c r="H115" i="23"/>
  <c r="H114" i="23"/>
  <c r="H113" i="23"/>
  <c r="H112" i="23"/>
  <c r="I108" i="23"/>
  <c r="G108" i="23"/>
  <c r="H107" i="23"/>
  <c r="H106" i="23"/>
  <c r="H105" i="23"/>
  <c r="H104" i="23"/>
  <c r="H103" i="23"/>
  <c r="H102" i="23"/>
  <c r="H101" i="23"/>
  <c r="H100" i="23"/>
  <c r="H99" i="23"/>
  <c r="H98" i="23"/>
  <c r="H97" i="23"/>
  <c r="H96" i="23"/>
  <c r="H95" i="23"/>
  <c r="I91" i="23"/>
  <c r="G91" i="23"/>
  <c r="H90" i="23"/>
  <c r="H81" i="23"/>
  <c r="H89" i="23"/>
  <c r="H88" i="23"/>
  <c r="H87" i="23"/>
  <c r="H86" i="23"/>
  <c r="H85" i="23"/>
  <c r="H84" i="23"/>
  <c r="H80" i="23"/>
  <c r="H79" i="23"/>
  <c r="H78" i="23"/>
  <c r="H77" i="23"/>
  <c r="I55" i="23"/>
  <c r="G55" i="23"/>
  <c r="H54" i="23"/>
  <c r="H53" i="23"/>
  <c r="H52" i="23"/>
  <c r="H51" i="23"/>
  <c r="H50" i="23"/>
  <c r="H250" i="23"/>
  <c r="H249" i="23"/>
  <c r="H47" i="23"/>
  <c r="H46" i="23"/>
  <c r="H45" i="23"/>
  <c r="H44" i="23"/>
  <c r="H43" i="23"/>
  <c r="H42" i="23"/>
  <c r="H41" i="23"/>
  <c r="H40" i="23"/>
  <c r="I36" i="23"/>
  <c r="G36" i="23"/>
  <c r="H35" i="23"/>
  <c r="H25" i="23"/>
  <c r="H34" i="23"/>
  <c r="H33" i="23"/>
  <c r="H32" i="23"/>
  <c r="H31" i="23"/>
  <c r="H30" i="23"/>
  <c r="H29" i="23"/>
  <c r="H28" i="23"/>
  <c r="H27" i="23"/>
  <c r="H24" i="23"/>
  <c r="H23" i="23"/>
  <c r="H22" i="23"/>
  <c r="H21" i="23"/>
  <c r="H19" i="23"/>
  <c r="I15" i="23"/>
  <c r="G15" i="23"/>
  <c r="H14" i="23"/>
  <c r="H13" i="23"/>
  <c r="H12" i="23"/>
  <c r="H11" i="23"/>
  <c r="H10" i="23"/>
  <c r="H9" i="23"/>
  <c r="H8" i="23"/>
  <c r="H7" i="23"/>
  <c r="H6" i="23"/>
  <c r="H5" i="23"/>
  <c r="H4" i="23"/>
  <c r="H684" i="23" l="1"/>
  <c r="H662" i="23"/>
  <c r="H728" i="23"/>
  <c r="H708" i="23"/>
  <c r="H750" i="23"/>
  <c r="H586" i="23"/>
  <c r="H635" i="23"/>
  <c r="H610" i="23"/>
  <c r="H562" i="23"/>
  <c r="H542" i="23"/>
  <c r="H499" i="23"/>
  <c r="H518" i="23"/>
  <c r="H454" i="23"/>
  <c r="H480" i="23"/>
  <c r="H414" i="23"/>
  <c r="H430" i="23"/>
  <c r="H399" i="23"/>
  <c r="H375" i="23"/>
  <c r="H257" i="23"/>
  <c r="H359" i="23"/>
  <c r="H278" i="23"/>
  <c r="H302" i="23"/>
  <c r="H318" i="23"/>
  <c r="H91" i="23"/>
  <c r="H341" i="23"/>
  <c r="H153" i="23"/>
  <c r="H215" i="23"/>
  <c r="H170" i="23"/>
  <c r="H132" i="23"/>
  <c r="H192" i="23"/>
  <c r="H108" i="23"/>
  <c r="H55" i="23"/>
  <c r="H36" i="23"/>
  <c r="H15" i="23"/>
  <c r="H267" i="20" l="1"/>
  <c r="H248" i="20"/>
  <c r="H178" i="20"/>
  <c r="H168" i="20"/>
  <c r="H191" i="20"/>
  <c r="H518" i="20"/>
  <c r="H297" i="20"/>
  <c r="H273" i="20"/>
  <c r="I521" i="20" l="1"/>
  <c r="G521" i="20"/>
  <c r="H520" i="20"/>
  <c r="H519" i="20"/>
  <c r="H517" i="20"/>
  <c r="H516" i="20"/>
  <c r="H515" i="20"/>
  <c r="H514" i="20"/>
  <c r="H513" i="20"/>
  <c r="H512" i="20"/>
  <c r="H511" i="20"/>
  <c r="H510" i="20"/>
  <c r="H509" i="20"/>
  <c r="H508" i="20"/>
  <c r="H507" i="20"/>
  <c r="H506" i="20"/>
  <c r="H505" i="20"/>
  <c r="H504" i="20"/>
  <c r="H503" i="20"/>
  <c r="H502" i="20"/>
  <c r="H501" i="20"/>
  <c r="H500" i="20"/>
  <c r="I497" i="20"/>
  <c r="G497" i="20"/>
  <c r="H496" i="20"/>
  <c r="H495" i="20"/>
  <c r="H494" i="20"/>
  <c r="H493" i="20"/>
  <c r="H492" i="20"/>
  <c r="H491" i="20"/>
  <c r="H490" i="20"/>
  <c r="H489" i="20"/>
  <c r="H488" i="20"/>
  <c r="H487" i="20"/>
  <c r="H486" i="20"/>
  <c r="H485" i="20"/>
  <c r="H484" i="20"/>
  <c r="H483" i="20"/>
  <c r="H482" i="20"/>
  <c r="H481" i="20"/>
  <c r="H480" i="20"/>
  <c r="H479" i="20"/>
  <c r="H478" i="20"/>
  <c r="H477" i="20"/>
  <c r="H476" i="20"/>
  <c r="H475" i="20"/>
  <c r="H474" i="20"/>
  <c r="I471" i="20"/>
  <c r="G471" i="20"/>
  <c r="H470" i="20"/>
  <c r="H469" i="20"/>
  <c r="H468" i="20"/>
  <c r="H467" i="20"/>
  <c r="H466" i="20"/>
  <c r="H465" i="20"/>
  <c r="H464" i="20"/>
  <c r="H463" i="20"/>
  <c r="H462" i="20"/>
  <c r="H461" i="20"/>
  <c r="H460" i="20"/>
  <c r="H459" i="20"/>
  <c r="H458" i="20"/>
  <c r="H457" i="20"/>
  <c r="H456" i="20"/>
  <c r="H455" i="20"/>
  <c r="H454" i="20"/>
  <c r="H453" i="20"/>
  <c r="H452" i="20"/>
  <c r="H451" i="20"/>
  <c r="H450" i="20"/>
  <c r="H449" i="20"/>
  <c r="H448" i="20"/>
  <c r="H447" i="20"/>
  <c r="H446" i="20"/>
  <c r="H445" i="20"/>
  <c r="H444" i="20"/>
  <c r="H443" i="20"/>
  <c r="H442" i="20"/>
  <c r="H441" i="20"/>
  <c r="I438" i="20"/>
  <c r="G438" i="20"/>
  <c r="H437" i="20"/>
  <c r="H436" i="20"/>
  <c r="H435" i="20"/>
  <c r="H434" i="20"/>
  <c r="H433" i="20"/>
  <c r="H432" i="20"/>
  <c r="H431" i="20"/>
  <c r="H430" i="20"/>
  <c r="H429" i="20"/>
  <c r="H428" i="20"/>
  <c r="H427" i="20"/>
  <c r="H426" i="20"/>
  <c r="I423" i="20"/>
  <c r="G423" i="20"/>
  <c r="H422" i="20"/>
  <c r="H421" i="20"/>
  <c r="H420" i="20"/>
  <c r="H419" i="20"/>
  <c r="H418" i="20"/>
  <c r="H417" i="20"/>
  <c r="H416" i="20"/>
  <c r="H415" i="20"/>
  <c r="H414" i="20"/>
  <c r="H413" i="20"/>
  <c r="H412" i="20"/>
  <c r="H411" i="20"/>
  <c r="H410" i="20"/>
  <c r="H409" i="20"/>
  <c r="H408" i="20"/>
  <c r="H407" i="20"/>
  <c r="H406" i="20"/>
  <c r="H405" i="20"/>
  <c r="H404" i="20"/>
  <c r="H403" i="20"/>
  <c r="I400" i="20"/>
  <c r="G400" i="20"/>
  <c r="H399" i="20"/>
  <c r="H398" i="20"/>
  <c r="H397" i="20"/>
  <c r="H396" i="20"/>
  <c r="H395" i="20"/>
  <c r="H394" i="20"/>
  <c r="H393" i="20"/>
  <c r="H392" i="20"/>
  <c r="H391" i="20"/>
  <c r="H390" i="20"/>
  <c r="H389" i="20"/>
  <c r="H388" i="20"/>
  <c r="I384" i="20"/>
  <c r="G384" i="20"/>
  <c r="H383" i="20"/>
  <c r="H382" i="20"/>
  <c r="H381" i="20"/>
  <c r="H380" i="20"/>
  <c r="H379" i="20"/>
  <c r="H378" i="20"/>
  <c r="H377" i="20"/>
  <c r="H376" i="20"/>
  <c r="H375" i="20"/>
  <c r="H374" i="20"/>
  <c r="H373" i="20"/>
  <c r="H372" i="20"/>
  <c r="H371" i="20"/>
  <c r="H370" i="20"/>
  <c r="I367" i="20"/>
  <c r="G367" i="20"/>
  <c r="H366" i="20"/>
  <c r="H365" i="20"/>
  <c r="H364" i="20"/>
  <c r="H363" i="20"/>
  <c r="H362" i="20"/>
  <c r="H361" i="20"/>
  <c r="H360" i="20"/>
  <c r="H359" i="20"/>
  <c r="H358" i="20"/>
  <c r="H357" i="20"/>
  <c r="H356" i="20"/>
  <c r="H355" i="20"/>
  <c r="H354" i="20"/>
  <c r="H353" i="20"/>
  <c r="H352" i="20"/>
  <c r="H351" i="20"/>
  <c r="H350" i="20"/>
  <c r="H349" i="20"/>
  <c r="H348" i="20"/>
  <c r="H347" i="20"/>
  <c r="H346" i="20"/>
  <c r="I343" i="20"/>
  <c r="G343" i="20"/>
  <c r="H342" i="20"/>
  <c r="H341" i="20"/>
  <c r="H340" i="20"/>
  <c r="H339" i="20"/>
  <c r="H338" i="20"/>
  <c r="H337" i="20"/>
  <c r="H336" i="20"/>
  <c r="H335" i="20"/>
  <c r="H334" i="20"/>
  <c r="H333" i="20"/>
  <c r="H332" i="20"/>
  <c r="H331" i="20"/>
  <c r="H330" i="20"/>
  <c r="H329" i="20"/>
  <c r="I326" i="20"/>
  <c r="G326" i="20"/>
  <c r="H325" i="20"/>
  <c r="H324" i="20"/>
  <c r="H323" i="20"/>
  <c r="H322" i="20"/>
  <c r="H321" i="20"/>
  <c r="H320" i="20"/>
  <c r="H319" i="20"/>
  <c r="H318" i="20"/>
  <c r="H317" i="20"/>
  <c r="H316" i="20"/>
  <c r="H315" i="20"/>
  <c r="H314" i="20"/>
  <c r="H313" i="20"/>
  <c r="H312" i="20"/>
  <c r="H311" i="20"/>
  <c r="H310" i="20"/>
  <c r="H309" i="20"/>
  <c r="H308" i="20"/>
  <c r="H307" i="20"/>
  <c r="H306" i="20"/>
  <c r="H303" i="20"/>
  <c r="I299" i="20"/>
  <c r="G299" i="20"/>
  <c r="H298" i="20"/>
  <c r="H296" i="20"/>
  <c r="H295" i="20"/>
  <c r="H294" i="20"/>
  <c r="H293" i="20"/>
  <c r="H292" i="20"/>
  <c r="H291" i="20"/>
  <c r="H290" i="20"/>
  <c r="H289" i="20"/>
  <c r="H288" i="20"/>
  <c r="H287" i="20"/>
  <c r="I284" i="20"/>
  <c r="G284" i="20"/>
  <c r="H283" i="20"/>
  <c r="H282" i="20"/>
  <c r="H281" i="20"/>
  <c r="H280" i="20"/>
  <c r="H279" i="20"/>
  <c r="H278" i="20"/>
  <c r="H277" i="20"/>
  <c r="H276" i="20"/>
  <c r="H275" i="20"/>
  <c r="H274" i="20"/>
  <c r="H272" i="20"/>
  <c r="I269" i="20"/>
  <c r="G269" i="20"/>
  <c r="H268" i="20"/>
  <c r="H266" i="20"/>
  <c r="H265" i="20"/>
  <c r="H264" i="20"/>
  <c r="H263" i="20"/>
  <c r="H262" i="20"/>
  <c r="H261" i="20"/>
  <c r="H260" i="20"/>
  <c r="H259" i="20"/>
  <c r="H258" i="20"/>
  <c r="H257" i="20"/>
  <c r="H256" i="20"/>
  <c r="H255" i="20"/>
  <c r="H254" i="20"/>
  <c r="H253" i="20"/>
  <c r="H252" i="20"/>
  <c r="H251" i="20"/>
  <c r="H250" i="20"/>
  <c r="H249" i="20"/>
  <c r="H247" i="20"/>
  <c r="I244" i="20"/>
  <c r="G244" i="20"/>
  <c r="H243" i="20"/>
  <c r="H238" i="20"/>
  <c r="H237" i="20"/>
  <c r="H236" i="20"/>
  <c r="H235" i="20"/>
  <c r="H234" i="20"/>
  <c r="H233" i="20"/>
  <c r="H232" i="20"/>
  <c r="I229" i="20"/>
  <c r="G229" i="20"/>
  <c r="H228" i="20"/>
  <c r="H227" i="20"/>
  <c r="H226" i="20"/>
  <c r="H225" i="20"/>
  <c r="H224" i="20"/>
  <c r="H223" i="20"/>
  <c r="H222" i="20"/>
  <c r="H221" i="20"/>
  <c r="H220" i="20"/>
  <c r="H219" i="20"/>
  <c r="H218" i="20"/>
  <c r="H217" i="20"/>
  <c r="H216" i="20"/>
  <c r="H215" i="20"/>
  <c r="H214" i="20"/>
  <c r="H213" i="20"/>
  <c r="H212" i="20"/>
  <c r="I208" i="20"/>
  <c r="G208" i="20"/>
  <c r="H207" i="20"/>
  <c r="H206" i="20"/>
  <c r="H205" i="20"/>
  <c r="H203" i="20"/>
  <c r="H202" i="20"/>
  <c r="H201" i="20"/>
  <c r="H200" i="20"/>
  <c r="H199" i="20"/>
  <c r="H198" i="20"/>
  <c r="H197" i="20"/>
  <c r="H196" i="20"/>
  <c r="I193" i="20"/>
  <c r="G193" i="20"/>
  <c r="H192" i="20"/>
  <c r="H190" i="20"/>
  <c r="H189" i="20"/>
  <c r="H188" i="20"/>
  <c r="H187" i="20"/>
  <c r="H186" i="20"/>
  <c r="H185" i="20"/>
  <c r="H184" i="20"/>
  <c r="H183" i="20"/>
  <c r="H182" i="20"/>
  <c r="H181" i="20"/>
  <c r="H180" i="20"/>
  <c r="H179" i="20"/>
  <c r="I174" i="20"/>
  <c r="G174" i="20"/>
  <c r="H173" i="20"/>
  <c r="H172" i="20"/>
  <c r="H171" i="20"/>
  <c r="H170" i="20"/>
  <c r="H169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5" i="20"/>
  <c r="H154" i="20"/>
  <c r="H153" i="20"/>
  <c r="H152" i="20"/>
  <c r="H151" i="20"/>
  <c r="I148" i="20"/>
  <c r="G148" i="20"/>
  <c r="H147" i="20"/>
  <c r="H146" i="20"/>
  <c r="H145" i="20"/>
  <c r="H144" i="20"/>
  <c r="H143" i="20"/>
  <c r="H142" i="20"/>
  <c r="H141" i="20"/>
  <c r="H140" i="20"/>
  <c r="H139" i="20"/>
  <c r="H138" i="20"/>
  <c r="H137" i="20"/>
  <c r="H136" i="20"/>
  <c r="H135" i="20"/>
  <c r="H134" i="20"/>
  <c r="H133" i="20"/>
  <c r="H132" i="20"/>
  <c r="H131" i="20"/>
  <c r="H130" i="20"/>
  <c r="I127" i="20"/>
  <c r="G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I108" i="20"/>
  <c r="G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I72" i="20"/>
  <c r="G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59" i="20"/>
  <c r="H58" i="20"/>
  <c r="I55" i="20"/>
  <c r="G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0" i="20"/>
  <c r="H39" i="20"/>
  <c r="I36" i="20"/>
  <c r="G36" i="20"/>
  <c r="H35" i="20"/>
  <c r="H34" i="20"/>
  <c r="H33" i="20"/>
  <c r="H32" i="20"/>
  <c r="H31" i="20"/>
  <c r="H30" i="20"/>
  <c r="H29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4" i="20"/>
  <c r="H3" i="20"/>
  <c r="H1816" i="17"/>
  <c r="H1797" i="17"/>
  <c r="H471" i="17"/>
  <c r="H1966" i="17"/>
  <c r="H1965" i="17"/>
  <c r="H348" i="17"/>
  <c r="H656" i="17"/>
  <c r="H653" i="17"/>
  <c r="H655" i="17"/>
  <c r="I2304" i="17"/>
  <c r="G2304" i="17"/>
  <c r="H2303" i="17"/>
  <c r="H2302" i="17"/>
  <c r="H2301" i="17"/>
  <c r="H2300" i="17"/>
  <c r="H2299" i="17"/>
  <c r="H2298" i="17"/>
  <c r="H2297" i="17"/>
  <c r="H2296" i="17"/>
  <c r="H2295" i="17"/>
  <c r="H2294" i="17"/>
  <c r="H2293" i="17"/>
  <c r="H2292" i="17"/>
  <c r="H2291" i="17"/>
  <c r="H2290" i="17"/>
  <c r="H2289" i="17"/>
  <c r="H2288" i="17"/>
  <c r="H2287" i="17"/>
  <c r="H2286" i="17"/>
  <c r="H2285" i="17"/>
  <c r="H2284" i="17"/>
  <c r="H2283" i="17"/>
  <c r="I2280" i="17"/>
  <c r="G2280" i="17"/>
  <c r="H2279" i="17"/>
  <c r="H2278" i="17"/>
  <c r="H2277" i="17"/>
  <c r="H2276" i="17"/>
  <c r="H2275" i="17"/>
  <c r="H2274" i="17"/>
  <c r="H2273" i="17"/>
  <c r="H2272" i="17"/>
  <c r="H2271" i="17"/>
  <c r="H2270" i="17"/>
  <c r="H2269" i="17"/>
  <c r="H2268" i="17"/>
  <c r="H2267" i="17"/>
  <c r="H2266" i="17"/>
  <c r="H2265" i="17"/>
  <c r="H2264" i="17"/>
  <c r="H2263" i="17"/>
  <c r="H2262" i="17"/>
  <c r="H2261" i="17"/>
  <c r="H2260" i="17"/>
  <c r="H2259" i="17"/>
  <c r="H2258" i="17"/>
  <c r="H2257" i="17"/>
  <c r="I2254" i="17"/>
  <c r="G2254" i="17"/>
  <c r="H2253" i="17"/>
  <c r="H2252" i="17"/>
  <c r="H2251" i="17"/>
  <c r="H2250" i="17"/>
  <c r="H2249" i="17"/>
  <c r="H2248" i="17"/>
  <c r="H2247" i="17"/>
  <c r="H2246" i="17"/>
  <c r="H2245" i="17"/>
  <c r="H2244" i="17"/>
  <c r="H2243" i="17"/>
  <c r="H2242" i="17"/>
  <c r="H2241" i="17"/>
  <c r="H2240" i="17"/>
  <c r="H2239" i="17"/>
  <c r="H2238" i="17"/>
  <c r="H2237" i="17"/>
  <c r="H2236" i="17"/>
  <c r="H2235" i="17"/>
  <c r="H2234" i="17"/>
  <c r="H2233" i="17"/>
  <c r="H2232" i="17"/>
  <c r="H2231" i="17"/>
  <c r="H2230" i="17"/>
  <c r="H2229" i="17"/>
  <c r="H2228" i="17"/>
  <c r="H2227" i="17"/>
  <c r="H2226" i="17"/>
  <c r="H2225" i="17"/>
  <c r="H2224" i="17"/>
  <c r="I2221" i="17"/>
  <c r="G2221" i="17"/>
  <c r="H2220" i="17"/>
  <c r="H2219" i="17"/>
  <c r="H2218" i="17"/>
  <c r="H2217" i="17"/>
  <c r="H2216" i="17"/>
  <c r="H2215" i="17"/>
  <c r="H2214" i="17"/>
  <c r="H2213" i="17"/>
  <c r="H2212" i="17"/>
  <c r="H2211" i="17"/>
  <c r="H2210" i="17"/>
  <c r="H2209" i="17"/>
  <c r="H2208" i="17"/>
  <c r="H2207" i="17"/>
  <c r="I2204" i="17"/>
  <c r="G2204" i="17"/>
  <c r="H2203" i="17"/>
  <c r="H2202" i="17"/>
  <c r="H2201" i="17"/>
  <c r="H2200" i="17"/>
  <c r="H2199" i="17"/>
  <c r="H2198" i="17"/>
  <c r="H2197" i="17"/>
  <c r="H2196" i="17"/>
  <c r="H2195" i="17"/>
  <c r="H2194" i="17"/>
  <c r="H2193" i="17"/>
  <c r="H2192" i="17"/>
  <c r="H2191" i="17"/>
  <c r="H2190" i="17"/>
  <c r="H2189" i="17"/>
  <c r="H2188" i="17"/>
  <c r="H2187" i="17"/>
  <c r="H2186" i="17"/>
  <c r="H2185" i="17"/>
  <c r="H2184" i="17"/>
  <c r="I2181" i="17"/>
  <c r="G2181" i="17"/>
  <c r="H2180" i="17"/>
  <c r="H2179" i="17"/>
  <c r="H2178" i="17"/>
  <c r="H2177" i="17"/>
  <c r="H2176" i="17"/>
  <c r="H2175" i="17"/>
  <c r="H2174" i="17"/>
  <c r="H2173" i="17"/>
  <c r="H2172" i="17"/>
  <c r="H2171" i="17"/>
  <c r="H2170" i="17"/>
  <c r="H2169" i="17"/>
  <c r="I2165" i="17"/>
  <c r="G2165" i="17"/>
  <c r="H2164" i="17"/>
  <c r="H2163" i="17"/>
  <c r="H2162" i="17"/>
  <c r="H2161" i="17"/>
  <c r="H2160" i="17"/>
  <c r="H2159" i="17"/>
  <c r="H2158" i="17"/>
  <c r="H2157" i="17"/>
  <c r="H2156" i="17"/>
  <c r="H2155" i="17"/>
  <c r="H2154" i="17"/>
  <c r="H2153" i="17"/>
  <c r="H2152" i="17"/>
  <c r="H2151" i="17"/>
  <c r="I2148" i="17"/>
  <c r="G2148" i="17"/>
  <c r="H2147" i="17"/>
  <c r="H2146" i="17"/>
  <c r="H2145" i="17"/>
  <c r="H2144" i="17"/>
  <c r="H2143" i="17"/>
  <c r="H2142" i="17"/>
  <c r="H2141" i="17"/>
  <c r="H2140" i="17"/>
  <c r="H2139" i="17"/>
  <c r="H2138" i="17"/>
  <c r="H2137" i="17"/>
  <c r="H2136" i="17"/>
  <c r="H2135" i="17"/>
  <c r="H2134" i="17"/>
  <c r="I2131" i="17"/>
  <c r="G2131" i="17"/>
  <c r="H2130" i="17"/>
  <c r="H2129" i="17"/>
  <c r="H2128" i="17"/>
  <c r="H2127" i="17"/>
  <c r="H2126" i="17"/>
  <c r="H2125" i="17"/>
  <c r="H2124" i="17"/>
  <c r="H2123" i="17"/>
  <c r="H2122" i="17"/>
  <c r="H2121" i="17"/>
  <c r="H2120" i="17"/>
  <c r="H2119" i="17"/>
  <c r="H2118" i="17"/>
  <c r="H2117" i="17"/>
  <c r="H2116" i="17"/>
  <c r="H2115" i="17"/>
  <c r="H2114" i="17"/>
  <c r="H2113" i="17"/>
  <c r="H2112" i="17"/>
  <c r="H2111" i="17"/>
  <c r="H2110" i="17"/>
  <c r="I2107" i="17"/>
  <c r="G2107" i="17"/>
  <c r="H2106" i="17"/>
  <c r="H2105" i="17"/>
  <c r="H2104" i="17"/>
  <c r="H2103" i="17"/>
  <c r="H2102" i="17"/>
  <c r="H2101" i="17"/>
  <c r="H2100" i="17"/>
  <c r="H2099" i="17"/>
  <c r="H2098" i="17"/>
  <c r="H2097" i="17"/>
  <c r="H2096" i="17"/>
  <c r="H2095" i="17"/>
  <c r="H2094" i="17"/>
  <c r="H2093" i="17"/>
  <c r="I2090" i="17"/>
  <c r="G2090" i="17"/>
  <c r="H2089" i="17"/>
  <c r="H2088" i="17"/>
  <c r="H2087" i="17"/>
  <c r="H2086" i="17"/>
  <c r="H2085" i="17"/>
  <c r="H2084" i="17"/>
  <c r="H2083" i="17"/>
  <c r="H2082" i="17"/>
  <c r="H2081" i="17"/>
  <c r="H2080" i="17"/>
  <c r="H2079" i="17"/>
  <c r="H2078" i="17"/>
  <c r="H2077" i="17"/>
  <c r="H2076" i="17"/>
  <c r="H2075" i="17"/>
  <c r="H2074" i="17"/>
  <c r="H2073" i="17"/>
  <c r="H2072" i="17"/>
  <c r="H2071" i="17"/>
  <c r="H2070" i="17"/>
  <c r="H2067" i="17"/>
  <c r="I2063" i="17"/>
  <c r="G2063" i="17"/>
  <c r="H2062" i="17"/>
  <c r="H2061" i="17"/>
  <c r="H2060" i="17"/>
  <c r="H2059" i="17"/>
  <c r="H2058" i="17"/>
  <c r="H2057" i="17"/>
  <c r="H2056" i="17"/>
  <c r="H2055" i="17"/>
  <c r="H2054" i="17"/>
  <c r="H2053" i="17"/>
  <c r="H2052" i="17"/>
  <c r="I2049" i="17"/>
  <c r="G2049" i="17"/>
  <c r="H2048" i="17"/>
  <c r="H2047" i="17"/>
  <c r="H2046" i="17"/>
  <c r="H2045" i="17"/>
  <c r="H2044" i="17"/>
  <c r="H2043" i="17"/>
  <c r="H2042" i="17"/>
  <c r="H2041" i="17"/>
  <c r="H2040" i="17"/>
  <c r="H2039" i="17"/>
  <c r="H2038" i="17"/>
  <c r="I2035" i="17"/>
  <c r="G2035" i="17"/>
  <c r="H2034" i="17"/>
  <c r="H2033" i="17"/>
  <c r="H2032" i="17"/>
  <c r="H2031" i="17"/>
  <c r="H2030" i="17"/>
  <c r="H2029" i="17"/>
  <c r="H2028" i="17"/>
  <c r="H2027" i="17"/>
  <c r="H2026" i="17"/>
  <c r="H2025" i="17"/>
  <c r="H2024" i="17"/>
  <c r="H2023" i="17"/>
  <c r="H2022" i="17"/>
  <c r="H2021" i="17"/>
  <c r="H2020" i="17"/>
  <c r="H2019" i="17"/>
  <c r="H2018" i="17"/>
  <c r="H2017" i="17"/>
  <c r="H2016" i="17"/>
  <c r="H2015" i="17"/>
  <c r="I2012" i="17"/>
  <c r="G2012" i="17"/>
  <c r="H2011" i="17"/>
  <c r="H2010" i="17"/>
  <c r="H2009" i="17"/>
  <c r="H2008" i="17"/>
  <c r="H2007" i="17"/>
  <c r="H2006" i="17"/>
  <c r="H2005" i="17"/>
  <c r="H2004" i="17"/>
  <c r="H2003" i="17"/>
  <c r="H2002" i="17"/>
  <c r="H2001" i="17"/>
  <c r="H2000" i="17"/>
  <c r="H1999" i="17"/>
  <c r="H1998" i="17"/>
  <c r="H1997" i="17"/>
  <c r="H1996" i="17"/>
  <c r="H1995" i="17"/>
  <c r="I1991" i="17"/>
  <c r="G1991" i="17"/>
  <c r="H1990" i="17"/>
  <c r="H1989" i="17"/>
  <c r="H1988" i="17"/>
  <c r="H1987" i="17"/>
  <c r="H1986" i="17"/>
  <c r="H1985" i="17"/>
  <c r="H1984" i="17"/>
  <c r="H1983" i="17"/>
  <c r="H1982" i="17"/>
  <c r="H1981" i="17"/>
  <c r="H1980" i="17"/>
  <c r="H1979" i="17"/>
  <c r="H1978" i="17"/>
  <c r="H1977" i="17"/>
  <c r="H1976" i="17"/>
  <c r="H1975" i="17"/>
  <c r="H1974" i="17"/>
  <c r="I1971" i="17"/>
  <c r="G1971" i="17"/>
  <c r="H1970" i="17"/>
  <c r="H1969" i="17"/>
  <c r="H1968" i="17"/>
  <c r="H1967" i="17"/>
  <c r="H1964" i="17"/>
  <c r="H1963" i="17"/>
  <c r="H1962" i="17"/>
  <c r="H1961" i="17"/>
  <c r="H1960" i="17"/>
  <c r="H1959" i="17"/>
  <c r="H1958" i="17"/>
  <c r="H1957" i="17"/>
  <c r="H1956" i="17"/>
  <c r="H1955" i="17"/>
  <c r="I1952" i="17"/>
  <c r="G1952" i="17"/>
  <c r="H1951" i="17"/>
  <c r="H1950" i="17"/>
  <c r="H1949" i="17"/>
  <c r="H1948" i="17"/>
  <c r="H1947" i="17"/>
  <c r="H1946" i="17"/>
  <c r="H1945" i="17"/>
  <c r="H1944" i="17"/>
  <c r="H1943" i="17"/>
  <c r="H1942" i="17"/>
  <c r="H1941" i="17"/>
  <c r="H1940" i="17"/>
  <c r="H1939" i="17"/>
  <c r="I1935" i="17"/>
  <c r="G1935" i="17"/>
  <c r="H1934" i="17"/>
  <c r="H1933" i="17"/>
  <c r="H1932" i="17"/>
  <c r="H1931" i="17"/>
  <c r="H1930" i="17"/>
  <c r="H1929" i="17"/>
  <c r="H1928" i="17"/>
  <c r="H1927" i="17"/>
  <c r="H1926" i="17"/>
  <c r="H1925" i="17"/>
  <c r="H1924" i="17"/>
  <c r="H1923" i="17"/>
  <c r="H1922" i="17"/>
  <c r="H1921" i="17"/>
  <c r="H1920" i="17"/>
  <c r="H1919" i="17"/>
  <c r="H1918" i="17"/>
  <c r="I1914" i="17"/>
  <c r="G1914" i="17"/>
  <c r="H1913" i="17"/>
  <c r="H1912" i="17"/>
  <c r="H1911" i="17"/>
  <c r="H1909" i="17"/>
  <c r="H1908" i="17"/>
  <c r="H1907" i="17"/>
  <c r="H1906" i="17"/>
  <c r="H1905" i="17"/>
  <c r="H1904" i="17"/>
  <c r="H1903" i="17"/>
  <c r="H1902" i="17"/>
  <c r="I1899" i="17"/>
  <c r="G1899" i="17"/>
  <c r="H1898" i="17"/>
  <c r="H1897" i="17"/>
  <c r="H1896" i="17"/>
  <c r="H1895" i="17"/>
  <c r="H1894" i="17"/>
  <c r="H1893" i="17"/>
  <c r="H1892" i="17"/>
  <c r="H1891" i="17"/>
  <c r="H1890" i="17"/>
  <c r="H1889" i="17"/>
  <c r="H1888" i="17"/>
  <c r="H1887" i="17"/>
  <c r="H1886" i="17"/>
  <c r="H1885" i="17"/>
  <c r="H1884" i="17"/>
  <c r="H1883" i="17"/>
  <c r="H1882" i="17"/>
  <c r="H1881" i="17"/>
  <c r="H1880" i="17"/>
  <c r="H1879" i="17"/>
  <c r="H1878" i="17"/>
  <c r="I1875" i="17"/>
  <c r="G1875" i="17"/>
  <c r="H1874" i="17"/>
  <c r="H1873" i="17"/>
  <c r="H1872" i="17"/>
  <c r="H1871" i="17"/>
  <c r="H1870" i="17"/>
  <c r="H1869" i="17"/>
  <c r="H1868" i="17"/>
  <c r="H1867" i="17"/>
  <c r="H1866" i="17"/>
  <c r="H1865" i="17"/>
  <c r="H1864" i="17"/>
  <c r="H1863" i="17"/>
  <c r="H1862" i="17"/>
  <c r="H1861" i="17"/>
  <c r="H1860" i="17"/>
  <c r="H1859" i="17"/>
  <c r="H1858" i="17"/>
  <c r="H1857" i="17"/>
  <c r="H1856" i="17"/>
  <c r="H1855" i="17"/>
  <c r="I1852" i="17"/>
  <c r="G1852" i="17"/>
  <c r="H1851" i="17"/>
  <c r="H1850" i="17"/>
  <c r="H1849" i="17"/>
  <c r="H1848" i="17"/>
  <c r="H1847" i="17"/>
  <c r="H1846" i="17"/>
  <c r="H1845" i="17"/>
  <c r="H1844" i="17"/>
  <c r="H1843" i="17"/>
  <c r="H1842" i="17"/>
  <c r="H1841" i="17"/>
  <c r="H1840" i="17"/>
  <c r="H1839" i="17"/>
  <c r="H1838" i="17"/>
  <c r="H1837" i="17"/>
  <c r="H1836" i="17"/>
  <c r="H1835" i="17"/>
  <c r="H1834" i="17"/>
  <c r="H1833" i="17"/>
  <c r="H1832" i="17"/>
  <c r="H1831" i="17"/>
  <c r="H1830" i="17"/>
  <c r="H1829" i="17"/>
  <c r="I1826" i="17"/>
  <c r="G1826" i="17"/>
  <c r="H1825" i="17"/>
  <c r="H1824" i="17"/>
  <c r="H1823" i="17"/>
  <c r="H1822" i="17"/>
  <c r="H1821" i="17"/>
  <c r="H1820" i="17"/>
  <c r="H1819" i="17"/>
  <c r="H1818" i="17"/>
  <c r="H1817" i="17"/>
  <c r="H1815" i="17"/>
  <c r="H1814" i="17"/>
  <c r="H1813" i="17"/>
  <c r="H1812" i="17"/>
  <c r="I1809" i="17"/>
  <c r="G1809" i="17"/>
  <c r="H1808" i="17"/>
  <c r="H1807" i="17"/>
  <c r="H1806" i="17"/>
  <c r="H1805" i="17"/>
  <c r="H1804" i="17"/>
  <c r="H1803" i="17"/>
  <c r="H1802" i="17"/>
  <c r="H1801" i="17"/>
  <c r="H1800" i="17"/>
  <c r="H1799" i="17"/>
  <c r="H1798" i="17"/>
  <c r="H1796" i="17"/>
  <c r="H1795" i="17"/>
  <c r="H1794" i="17"/>
  <c r="H1793" i="17"/>
  <c r="I1790" i="17"/>
  <c r="G1790" i="17"/>
  <c r="H1789" i="17"/>
  <c r="H1788" i="17"/>
  <c r="H1787" i="17"/>
  <c r="H1786" i="17"/>
  <c r="H1785" i="17"/>
  <c r="H1784" i="17"/>
  <c r="H1783" i="17"/>
  <c r="H1782" i="17"/>
  <c r="H1781" i="17"/>
  <c r="H1780" i="17"/>
  <c r="H1779" i="17"/>
  <c r="H1778" i="17"/>
  <c r="H1777" i="17"/>
  <c r="H1776" i="17"/>
  <c r="H1775" i="17"/>
  <c r="H1774" i="17"/>
  <c r="H1773" i="17"/>
  <c r="H1772" i="17"/>
  <c r="I1769" i="17"/>
  <c r="G1769" i="17"/>
  <c r="H1768" i="17"/>
  <c r="H1767" i="17"/>
  <c r="H1766" i="17"/>
  <c r="H1765" i="17"/>
  <c r="H1764" i="17"/>
  <c r="H1763" i="17"/>
  <c r="H1762" i="17"/>
  <c r="H1761" i="17"/>
  <c r="H1760" i="17"/>
  <c r="H1759" i="17"/>
  <c r="H1758" i="17"/>
  <c r="I1755" i="17"/>
  <c r="G1755" i="17"/>
  <c r="H1754" i="17"/>
  <c r="H1753" i="17"/>
  <c r="H1752" i="17"/>
  <c r="H1751" i="17"/>
  <c r="H1750" i="17"/>
  <c r="H1749" i="17"/>
  <c r="H1748" i="17"/>
  <c r="H1747" i="17"/>
  <c r="H1746" i="17"/>
  <c r="H1745" i="17"/>
  <c r="I1742" i="17"/>
  <c r="G1742" i="17"/>
  <c r="H1741" i="17"/>
  <c r="H1740" i="17"/>
  <c r="H1739" i="17"/>
  <c r="H1738" i="17"/>
  <c r="H1737" i="17"/>
  <c r="H1736" i="17"/>
  <c r="H1735" i="17"/>
  <c r="H1734" i="17"/>
  <c r="H1733" i="17"/>
  <c r="H1732" i="17"/>
  <c r="I1729" i="17"/>
  <c r="G1729" i="17"/>
  <c r="H1728" i="17"/>
  <c r="H1727" i="17"/>
  <c r="H1726" i="17"/>
  <c r="H1725" i="17"/>
  <c r="H1724" i="17"/>
  <c r="H1723" i="17"/>
  <c r="H1722" i="17"/>
  <c r="H1721" i="17"/>
  <c r="H1720" i="17"/>
  <c r="H1719" i="17"/>
  <c r="H1718" i="17"/>
  <c r="I1715" i="17"/>
  <c r="G1715" i="17"/>
  <c r="H1714" i="17"/>
  <c r="H1713" i="17"/>
  <c r="H1712" i="17"/>
  <c r="H1711" i="17"/>
  <c r="H1710" i="17"/>
  <c r="H1709" i="17"/>
  <c r="H1708" i="17"/>
  <c r="H1707" i="17"/>
  <c r="H1706" i="17"/>
  <c r="H1705" i="17"/>
  <c r="H1704" i="17"/>
  <c r="H1703" i="17"/>
  <c r="I1700" i="17"/>
  <c r="G1700" i="17"/>
  <c r="H1699" i="17"/>
  <c r="H1698" i="17"/>
  <c r="H1697" i="17"/>
  <c r="H1696" i="17"/>
  <c r="H1695" i="17"/>
  <c r="H1694" i="17"/>
  <c r="H1693" i="17"/>
  <c r="H1692" i="17"/>
  <c r="H1691" i="17"/>
  <c r="H1690" i="17"/>
  <c r="H1689" i="17"/>
  <c r="H1688" i="17"/>
  <c r="H1687" i="17"/>
  <c r="H1686" i="17"/>
  <c r="H1685" i="17"/>
  <c r="H1684" i="17"/>
  <c r="H1683" i="17"/>
  <c r="H1682" i="17"/>
  <c r="I1679" i="17"/>
  <c r="G1679" i="17"/>
  <c r="H1678" i="17"/>
  <c r="H1677" i="17"/>
  <c r="H1676" i="17"/>
  <c r="H1675" i="17"/>
  <c r="H1674" i="17"/>
  <c r="H1673" i="17"/>
  <c r="H1672" i="17"/>
  <c r="H1671" i="17"/>
  <c r="H1670" i="17"/>
  <c r="H1669" i="17"/>
  <c r="H1668" i="17"/>
  <c r="H1667" i="17"/>
  <c r="H1666" i="17"/>
  <c r="H1665" i="17"/>
  <c r="H1664" i="17"/>
  <c r="H1663" i="17"/>
  <c r="H1662" i="17"/>
  <c r="H1661" i="17"/>
  <c r="H1660" i="17"/>
  <c r="I1657" i="17"/>
  <c r="G1657" i="17"/>
  <c r="H1656" i="17"/>
  <c r="H1655" i="17"/>
  <c r="H1654" i="17"/>
  <c r="H1653" i="17"/>
  <c r="H1652" i="17"/>
  <c r="H1651" i="17"/>
  <c r="H1650" i="17"/>
  <c r="H1649" i="17"/>
  <c r="H1648" i="17"/>
  <c r="H1647" i="17"/>
  <c r="H1646" i="17"/>
  <c r="H1645" i="17"/>
  <c r="H1644" i="17"/>
  <c r="H1643" i="17"/>
  <c r="H1642" i="17"/>
  <c r="H1641" i="17"/>
  <c r="H1640" i="17"/>
  <c r="H1639" i="17"/>
  <c r="H1638" i="17"/>
  <c r="H1637" i="17"/>
  <c r="I573" i="17"/>
  <c r="G573" i="17"/>
  <c r="H572" i="17"/>
  <c r="H571" i="17"/>
  <c r="H570" i="17"/>
  <c r="H569" i="17"/>
  <c r="H568" i="17"/>
  <c r="H567" i="17"/>
  <c r="H566" i="17"/>
  <c r="H565" i="17"/>
  <c r="H564" i="17"/>
  <c r="H563" i="17"/>
  <c r="H562" i="17"/>
  <c r="H561" i="17"/>
  <c r="H560" i="17"/>
  <c r="H559" i="17"/>
  <c r="I1634" i="17"/>
  <c r="G1634" i="17"/>
  <c r="H1633" i="17"/>
  <c r="H1630" i="17"/>
  <c r="H1629" i="17"/>
  <c r="H1628" i="17"/>
  <c r="H1627" i="17"/>
  <c r="H1626" i="17"/>
  <c r="H1625" i="17"/>
  <c r="H1624" i="17"/>
  <c r="H1623" i="17"/>
  <c r="H1622" i="17"/>
  <c r="H1621" i="17"/>
  <c r="H1620" i="17"/>
  <c r="H1619" i="17"/>
  <c r="H1618" i="17"/>
  <c r="H1617" i="17"/>
  <c r="H1616" i="17"/>
  <c r="H1615" i="17"/>
  <c r="H1612" i="17"/>
  <c r="I1609" i="17"/>
  <c r="G1609" i="17"/>
  <c r="H1608" i="17"/>
  <c r="H1605" i="17"/>
  <c r="H1604" i="17"/>
  <c r="H1603" i="17"/>
  <c r="H1602" i="17"/>
  <c r="H1601" i="17"/>
  <c r="H1600" i="17"/>
  <c r="H1599" i="17"/>
  <c r="H1598" i="17"/>
  <c r="H1597" i="17"/>
  <c r="H1596" i="17"/>
  <c r="H1595" i="17"/>
  <c r="H1594" i="17"/>
  <c r="H1593" i="17"/>
  <c r="H1592" i="17"/>
  <c r="H1591" i="17"/>
  <c r="H1590" i="17"/>
  <c r="H1589" i="17"/>
  <c r="H1586" i="17"/>
  <c r="I1583" i="17"/>
  <c r="G1583" i="17"/>
  <c r="H1582" i="17"/>
  <c r="H1581" i="17"/>
  <c r="H1580" i="17"/>
  <c r="H1579" i="17"/>
  <c r="H1578" i="17"/>
  <c r="H1577" i="17"/>
  <c r="H1576" i="17"/>
  <c r="H1575" i="17"/>
  <c r="H1574" i="17"/>
  <c r="H1573" i="17"/>
  <c r="H1572" i="17"/>
  <c r="H1571" i="17"/>
  <c r="H1569" i="17"/>
  <c r="I1566" i="17"/>
  <c r="G1566" i="17"/>
  <c r="H1565" i="17"/>
  <c r="H1564" i="17"/>
  <c r="H1563" i="17"/>
  <c r="H1562" i="17"/>
  <c r="H1561" i="17"/>
  <c r="H1560" i="17"/>
  <c r="H1559" i="17"/>
  <c r="H1558" i="17"/>
  <c r="H1557" i="17"/>
  <c r="H1556" i="17"/>
  <c r="H1555" i="17"/>
  <c r="I1552" i="17"/>
  <c r="G1552" i="17"/>
  <c r="H1551" i="17"/>
  <c r="H1550" i="17"/>
  <c r="H1549" i="17"/>
  <c r="H1548" i="17"/>
  <c r="H1547" i="17"/>
  <c r="H1546" i="17"/>
  <c r="H1544" i="17"/>
  <c r="I1541" i="17"/>
  <c r="G1541" i="17"/>
  <c r="H1540" i="17"/>
  <c r="H1539" i="17"/>
  <c r="H1538" i="17"/>
  <c r="H1537" i="17"/>
  <c r="H1536" i="17"/>
  <c r="H1535" i="17"/>
  <c r="H1534" i="17"/>
  <c r="H1533" i="17"/>
  <c r="H1532" i="17"/>
  <c r="H1531" i="17"/>
  <c r="H1530" i="17"/>
  <c r="H1528" i="17"/>
  <c r="I1525" i="17"/>
  <c r="G1525" i="17"/>
  <c r="H1524" i="17"/>
  <c r="H1523" i="17"/>
  <c r="H1522" i="17"/>
  <c r="H1521" i="17"/>
  <c r="H1520" i="17"/>
  <c r="H1519" i="17"/>
  <c r="H1518" i="17"/>
  <c r="H1517" i="17"/>
  <c r="H1516" i="17"/>
  <c r="H1515" i="17"/>
  <c r="H1514" i="17"/>
  <c r="H1513" i="17"/>
  <c r="H1512" i="17"/>
  <c r="H1511" i="17"/>
  <c r="H1510" i="17"/>
  <c r="I1507" i="17"/>
  <c r="G1507" i="17"/>
  <c r="H1506" i="17"/>
  <c r="H1505" i="17"/>
  <c r="H1504" i="17"/>
  <c r="H1503" i="17"/>
  <c r="H1502" i="17"/>
  <c r="H1501" i="17"/>
  <c r="H1500" i="17"/>
  <c r="H1499" i="17"/>
  <c r="H1498" i="17"/>
  <c r="H1497" i="17"/>
  <c r="H1496" i="17"/>
  <c r="H1495" i="17"/>
  <c r="H1494" i="17"/>
  <c r="H1493" i="17"/>
  <c r="H1492" i="17"/>
  <c r="H1491" i="17"/>
  <c r="H1490" i="17"/>
  <c r="H1489" i="17"/>
  <c r="H1488" i="17"/>
  <c r="I1485" i="17"/>
  <c r="G1485" i="17"/>
  <c r="H1484" i="17"/>
  <c r="H1481" i="17"/>
  <c r="H1480" i="17"/>
  <c r="H1479" i="17"/>
  <c r="H1478" i="17"/>
  <c r="H1477" i="17"/>
  <c r="H1476" i="17"/>
  <c r="H1475" i="17"/>
  <c r="H1474" i="17"/>
  <c r="H1473" i="17"/>
  <c r="H1472" i="17"/>
  <c r="H1471" i="17"/>
  <c r="H1470" i="17"/>
  <c r="I1467" i="17"/>
  <c r="G1467" i="17"/>
  <c r="H1466" i="17"/>
  <c r="H1465" i="17"/>
  <c r="H1464" i="17"/>
  <c r="H1463" i="17"/>
  <c r="H1462" i="17"/>
  <c r="H1461" i="17"/>
  <c r="H1460" i="17"/>
  <c r="H1459" i="17"/>
  <c r="H1458" i="17"/>
  <c r="H1457" i="17"/>
  <c r="H1456" i="17"/>
  <c r="H1455" i="17"/>
  <c r="H1454" i="17"/>
  <c r="H1453" i="17"/>
  <c r="H1452" i="17"/>
  <c r="H1451" i="17"/>
  <c r="H1450" i="17"/>
  <c r="I1447" i="17"/>
  <c r="G1447" i="17"/>
  <c r="H1446" i="17"/>
  <c r="H1445" i="17"/>
  <c r="H1444" i="17"/>
  <c r="H1443" i="17"/>
  <c r="H1442" i="17"/>
  <c r="H1441" i="17"/>
  <c r="H1440" i="17"/>
  <c r="H1439" i="17"/>
  <c r="H1438" i="17"/>
  <c r="H1437" i="17"/>
  <c r="H1436" i="17"/>
  <c r="H1435" i="17"/>
  <c r="H1434" i="17"/>
  <c r="H1433" i="17"/>
  <c r="H1432" i="17"/>
  <c r="H1431" i="17"/>
  <c r="I1428" i="17"/>
  <c r="G1428" i="17"/>
  <c r="H1427" i="17"/>
  <c r="H1426" i="17"/>
  <c r="H1425" i="17"/>
  <c r="H1424" i="17"/>
  <c r="H1423" i="17"/>
  <c r="H1422" i="17"/>
  <c r="H1421" i="17"/>
  <c r="H1420" i="17"/>
  <c r="H1419" i="17"/>
  <c r="H1418" i="17"/>
  <c r="H1417" i="17"/>
  <c r="H1416" i="17"/>
  <c r="H1415" i="17"/>
  <c r="H1414" i="17"/>
  <c r="H1413" i="17"/>
  <c r="I1410" i="17"/>
  <c r="G1410" i="17"/>
  <c r="H1409" i="17"/>
  <c r="H1408" i="17"/>
  <c r="H1407" i="17"/>
  <c r="H1406" i="17"/>
  <c r="H1405" i="17"/>
  <c r="H1404" i="17"/>
  <c r="H1403" i="17"/>
  <c r="H1402" i="17"/>
  <c r="H1401" i="17"/>
  <c r="H1400" i="17"/>
  <c r="H1399" i="17"/>
  <c r="H1398" i="17"/>
  <c r="I1395" i="17"/>
  <c r="G1395" i="17"/>
  <c r="H1394" i="17"/>
  <c r="H1393" i="17"/>
  <c r="H1392" i="17"/>
  <c r="H1391" i="17"/>
  <c r="H1390" i="17"/>
  <c r="H1389" i="17"/>
  <c r="H1388" i="17"/>
  <c r="H1387" i="17"/>
  <c r="I1384" i="17"/>
  <c r="G1384" i="17"/>
  <c r="H1383" i="17"/>
  <c r="H1380" i="17"/>
  <c r="H1379" i="17"/>
  <c r="H1378" i="17"/>
  <c r="H1377" i="17"/>
  <c r="H1376" i="17"/>
  <c r="H1375" i="17"/>
  <c r="H1374" i="17"/>
  <c r="I1371" i="17"/>
  <c r="G1371" i="17"/>
  <c r="H1370" i="17"/>
  <c r="H1369" i="17"/>
  <c r="H1368" i="17"/>
  <c r="H1367" i="17"/>
  <c r="H1366" i="17"/>
  <c r="H1365" i="17"/>
  <c r="H1364" i="17"/>
  <c r="H1363" i="17"/>
  <c r="H1362" i="17"/>
  <c r="H1361" i="17"/>
  <c r="H1360" i="17"/>
  <c r="H1359" i="17"/>
  <c r="I1356" i="17"/>
  <c r="G1356" i="17"/>
  <c r="H1355" i="17"/>
  <c r="H1354" i="17"/>
  <c r="H1353" i="17"/>
  <c r="H1352" i="17"/>
  <c r="H1351" i="17"/>
  <c r="H1350" i="17"/>
  <c r="H1349" i="17"/>
  <c r="H1348" i="17"/>
  <c r="H1347" i="17"/>
  <c r="H1346" i="17"/>
  <c r="H1345" i="17"/>
  <c r="H1344" i="17"/>
  <c r="H1343" i="17"/>
  <c r="H1342" i="17"/>
  <c r="H1341" i="17"/>
  <c r="I1338" i="17"/>
  <c r="G1338" i="17"/>
  <c r="H1337" i="17"/>
  <c r="H1336" i="17"/>
  <c r="H1335" i="17"/>
  <c r="H1334" i="17"/>
  <c r="H1333" i="17"/>
  <c r="H1332" i="17"/>
  <c r="H1331" i="17"/>
  <c r="H1330" i="17"/>
  <c r="H1329" i="17"/>
  <c r="H1328" i="17"/>
  <c r="H1327" i="17"/>
  <c r="H1326" i="17"/>
  <c r="H1325" i="17"/>
  <c r="H1324" i="17"/>
  <c r="H1323" i="17"/>
  <c r="H1322" i="17"/>
  <c r="I1319" i="17"/>
  <c r="G1319" i="17"/>
  <c r="H1318" i="17"/>
  <c r="H1317" i="17"/>
  <c r="H1316" i="17"/>
  <c r="H1315" i="17"/>
  <c r="H1314" i="17"/>
  <c r="H1313" i="17"/>
  <c r="H1312" i="17"/>
  <c r="H1311" i="17"/>
  <c r="H1310" i="17"/>
  <c r="H1309" i="17"/>
  <c r="H1308" i="17"/>
  <c r="H1307" i="17"/>
  <c r="H1306" i="17"/>
  <c r="H1305" i="17"/>
  <c r="H1304" i="17"/>
  <c r="H1303" i="17"/>
  <c r="I1300" i="17"/>
  <c r="G1300" i="17"/>
  <c r="H1299" i="17"/>
  <c r="H1298" i="17"/>
  <c r="H1297" i="17"/>
  <c r="H1296" i="17"/>
  <c r="H1295" i="17"/>
  <c r="H1294" i="17"/>
  <c r="H1293" i="17"/>
  <c r="H1292" i="17"/>
  <c r="H1291" i="17"/>
  <c r="H1290" i="17"/>
  <c r="H1289" i="17"/>
  <c r="H1288" i="17"/>
  <c r="H1287" i="17"/>
  <c r="H1286" i="17"/>
  <c r="H1285" i="17"/>
  <c r="H1284" i="17"/>
  <c r="H1283" i="17"/>
  <c r="I1280" i="17"/>
  <c r="G1280" i="17"/>
  <c r="H1279" i="17"/>
  <c r="H1278" i="17"/>
  <c r="H1277" i="17"/>
  <c r="H1276" i="17"/>
  <c r="H1275" i="17"/>
  <c r="H1274" i="17"/>
  <c r="H1273" i="17"/>
  <c r="H1272" i="17"/>
  <c r="H1271" i="17"/>
  <c r="H1270" i="17"/>
  <c r="H1269" i="17"/>
  <c r="H1268" i="17"/>
  <c r="H1267" i="17"/>
  <c r="H1266" i="17"/>
  <c r="H1265" i="17"/>
  <c r="H1264" i="17"/>
  <c r="H1263" i="17"/>
  <c r="H1262" i="17"/>
  <c r="H1261" i="17"/>
  <c r="H1259" i="17"/>
  <c r="H1258" i="17"/>
  <c r="H1257" i="17"/>
  <c r="I1254" i="17"/>
  <c r="G1254" i="17"/>
  <c r="H1253" i="17"/>
  <c r="H1252" i="17"/>
  <c r="H1251" i="17"/>
  <c r="H1250" i="17"/>
  <c r="H1249" i="17"/>
  <c r="H1248" i="17"/>
  <c r="H1247" i="17"/>
  <c r="H1246" i="17"/>
  <c r="H1245" i="17"/>
  <c r="H1244" i="17"/>
  <c r="H1243" i="17"/>
  <c r="H1242" i="17"/>
  <c r="H1241" i="17"/>
  <c r="H1240" i="17"/>
  <c r="H1239" i="17"/>
  <c r="H1238" i="17"/>
  <c r="H1237" i="17"/>
  <c r="H1236" i="17"/>
  <c r="H1235" i="17"/>
  <c r="H1234" i="17"/>
  <c r="H1233" i="17"/>
  <c r="H1232" i="17"/>
  <c r="H1231" i="17"/>
  <c r="I1228" i="17"/>
  <c r="G1228" i="17"/>
  <c r="H1227" i="17"/>
  <c r="H1226" i="17"/>
  <c r="H1225" i="17"/>
  <c r="H1224" i="17"/>
  <c r="H1223" i="17"/>
  <c r="H1222" i="17"/>
  <c r="H1221" i="17"/>
  <c r="H1220" i="17"/>
  <c r="H1219" i="17"/>
  <c r="H1218" i="17"/>
  <c r="H1217" i="17"/>
  <c r="H1216" i="17"/>
  <c r="H1215" i="17"/>
  <c r="H1214" i="17"/>
  <c r="H1213" i="17"/>
  <c r="H1212" i="17"/>
  <c r="H1211" i="17"/>
  <c r="H1210" i="17"/>
  <c r="H1209" i="17"/>
  <c r="H1208" i="17"/>
  <c r="I1205" i="17"/>
  <c r="G1205" i="17"/>
  <c r="H1204" i="17"/>
  <c r="H1203" i="17"/>
  <c r="H1202" i="17"/>
  <c r="H1201" i="17"/>
  <c r="H1200" i="17"/>
  <c r="H1199" i="17"/>
  <c r="H1198" i="17"/>
  <c r="H1197" i="17"/>
  <c r="H1196" i="17"/>
  <c r="H1195" i="17"/>
  <c r="H1194" i="17"/>
  <c r="H1193" i="17"/>
  <c r="H1192" i="17"/>
  <c r="H1191" i="17"/>
  <c r="H1190" i="17"/>
  <c r="H1189" i="17"/>
  <c r="H1188" i="17"/>
  <c r="H1187" i="17"/>
  <c r="H1186" i="17"/>
  <c r="H1185" i="17"/>
  <c r="H1184" i="17"/>
  <c r="I1181" i="17"/>
  <c r="G1181" i="17"/>
  <c r="H1180" i="17"/>
  <c r="H1179" i="17"/>
  <c r="H1178" i="17"/>
  <c r="H1177" i="17"/>
  <c r="H1176" i="17"/>
  <c r="H1175" i="17"/>
  <c r="H1174" i="17"/>
  <c r="H1173" i="17"/>
  <c r="H1172" i="17"/>
  <c r="H1171" i="17"/>
  <c r="I1168" i="17"/>
  <c r="G1168" i="17"/>
  <c r="H1167" i="17"/>
  <c r="H1166" i="17"/>
  <c r="H1165" i="17"/>
  <c r="H1164" i="17"/>
  <c r="H1163" i="17"/>
  <c r="H1162" i="17"/>
  <c r="H1161" i="17"/>
  <c r="H1160" i="17"/>
  <c r="H1159" i="17"/>
  <c r="H1158" i="17"/>
  <c r="H1157" i="17"/>
  <c r="H1156" i="17"/>
  <c r="H1155" i="17"/>
  <c r="H1154" i="17"/>
  <c r="H1153" i="17"/>
  <c r="H1152" i="17"/>
  <c r="I1149" i="17"/>
  <c r="G1149" i="17"/>
  <c r="H1147" i="17"/>
  <c r="H1146" i="17"/>
  <c r="H1145" i="17"/>
  <c r="H1144" i="17"/>
  <c r="H1143" i="17"/>
  <c r="H1142" i="17"/>
  <c r="H1141" i="17"/>
  <c r="H1140" i="17"/>
  <c r="I1137" i="17"/>
  <c r="G1137" i="17"/>
  <c r="H1136" i="17"/>
  <c r="H1135" i="17"/>
  <c r="H1134" i="17"/>
  <c r="H1133" i="17"/>
  <c r="H1132" i="17"/>
  <c r="H1131" i="17"/>
  <c r="H1130" i="17"/>
  <c r="H1129" i="17"/>
  <c r="H1128" i="17"/>
  <c r="H1127" i="17"/>
  <c r="H1126" i="17"/>
  <c r="H1125" i="17"/>
  <c r="I1122" i="17"/>
  <c r="G1122" i="17"/>
  <c r="H1121" i="17"/>
  <c r="H1120" i="17"/>
  <c r="H1119" i="17"/>
  <c r="H1118" i="17"/>
  <c r="H1117" i="17"/>
  <c r="H1116" i="17"/>
  <c r="H1115" i="17"/>
  <c r="H1114" i="17"/>
  <c r="H1113" i="17"/>
  <c r="H1112" i="17"/>
  <c r="H1111" i="17"/>
  <c r="H1110" i="17"/>
  <c r="I1107" i="17"/>
  <c r="G1107" i="17"/>
  <c r="H1106" i="17"/>
  <c r="H1105" i="17"/>
  <c r="H1104" i="17"/>
  <c r="H1103" i="17"/>
  <c r="H1102" i="17"/>
  <c r="H1101" i="17"/>
  <c r="H1100" i="17"/>
  <c r="H1099" i="17"/>
  <c r="H1098" i="17"/>
  <c r="H1097" i="17"/>
  <c r="H1096" i="17"/>
  <c r="H1095" i="17"/>
  <c r="H1094" i="17"/>
  <c r="H1093" i="17"/>
  <c r="H1092" i="17"/>
  <c r="H1091" i="17"/>
  <c r="H1090" i="17"/>
  <c r="H1089" i="17"/>
  <c r="I1086" i="17"/>
  <c r="G1086" i="17"/>
  <c r="H1085" i="17"/>
  <c r="H1084" i="17"/>
  <c r="H1083" i="17"/>
  <c r="H1082" i="17"/>
  <c r="H1081" i="17"/>
  <c r="H1080" i="17"/>
  <c r="H1079" i="17"/>
  <c r="H1078" i="17"/>
  <c r="H1077" i="17"/>
  <c r="H1076" i="17"/>
  <c r="H1075" i="17"/>
  <c r="H1074" i="17"/>
  <c r="H1073" i="17"/>
  <c r="H1072" i="17"/>
  <c r="H1071" i="17"/>
  <c r="I1068" i="17"/>
  <c r="G1068" i="17"/>
  <c r="H1066" i="17"/>
  <c r="H1065" i="17"/>
  <c r="H1064" i="17"/>
  <c r="H1063" i="17"/>
  <c r="H1062" i="17"/>
  <c r="H1061" i="17"/>
  <c r="H1060" i="17"/>
  <c r="H1059" i="17"/>
  <c r="H1058" i="17"/>
  <c r="H1057" i="17"/>
  <c r="H1056" i="17"/>
  <c r="I1053" i="17"/>
  <c r="G1053" i="17"/>
  <c r="H1052" i="17"/>
  <c r="H1051" i="17"/>
  <c r="H1050" i="17"/>
  <c r="H1049" i="17"/>
  <c r="H1048" i="17"/>
  <c r="H1047" i="17"/>
  <c r="H1046" i="17"/>
  <c r="H1045" i="17"/>
  <c r="I1042" i="17"/>
  <c r="G1042" i="17"/>
  <c r="H1041" i="17"/>
  <c r="H1040" i="17"/>
  <c r="H1039" i="17"/>
  <c r="H1038" i="17"/>
  <c r="H1037" i="17"/>
  <c r="H1036" i="17"/>
  <c r="H1035" i="17"/>
  <c r="H1034" i="17"/>
  <c r="H1033" i="17"/>
  <c r="H1032" i="17"/>
  <c r="H1031" i="17"/>
  <c r="H1030" i="17"/>
  <c r="H1029" i="17"/>
  <c r="H1028" i="17"/>
  <c r="I1025" i="17"/>
  <c r="G1025" i="17"/>
  <c r="H1024" i="17"/>
  <c r="H1023" i="17"/>
  <c r="H1022" i="17"/>
  <c r="H1021" i="17"/>
  <c r="H1020" i="17"/>
  <c r="H1019" i="17"/>
  <c r="H1018" i="17"/>
  <c r="H1017" i="17"/>
  <c r="H1016" i="17"/>
  <c r="H1015" i="17"/>
  <c r="H1014" i="17"/>
  <c r="H1013" i="17"/>
  <c r="H1012" i="17"/>
  <c r="I1009" i="17"/>
  <c r="G1009" i="17"/>
  <c r="H1008" i="17"/>
  <c r="H1007" i="17"/>
  <c r="H1006" i="17"/>
  <c r="H1005" i="17"/>
  <c r="H1004" i="17"/>
  <c r="H1003" i="17"/>
  <c r="H1002" i="17"/>
  <c r="H1001" i="17"/>
  <c r="H1000" i="17"/>
  <c r="H999" i="17"/>
  <c r="H998" i="17"/>
  <c r="H997" i="17"/>
  <c r="H996" i="17"/>
  <c r="H995" i="17"/>
  <c r="H994" i="17"/>
  <c r="H993" i="17"/>
  <c r="H992" i="17"/>
  <c r="H991" i="17"/>
  <c r="H990" i="17"/>
  <c r="H989" i="17"/>
  <c r="I986" i="17"/>
  <c r="G986" i="17"/>
  <c r="H985" i="17"/>
  <c r="H984" i="17"/>
  <c r="H983" i="17"/>
  <c r="H982" i="17"/>
  <c r="H981" i="17"/>
  <c r="H980" i="17"/>
  <c r="H979" i="17"/>
  <c r="H978" i="17"/>
  <c r="H977" i="17"/>
  <c r="H976" i="17"/>
  <c r="H975" i="17"/>
  <c r="H974" i="17"/>
  <c r="H973" i="17"/>
  <c r="H972" i="17"/>
  <c r="H971" i="17"/>
  <c r="H970" i="17"/>
  <c r="H969" i="17"/>
  <c r="H968" i="17"/>
  <c r="H967" i="17"/>
  <c r="H966" i="17"/>
  <c r="H965" i="17"/>
  <c r="I962" i="17"/>
  <c r="G962" i="17"/>
  <c r="H961" i="17"/>
  <c r="H960" i="17"/>
  <c r="H959" i="17"/>
  <c r="H958" i="17"/>
  <c r="H957" i="17"/>
  <c r="H956" i="17"/>
  <c r="H955" i="17"/>
  <c r="H954" i="17"/>
  <c r="H953" i="17"/>
  <c r="H952" i="17"/>
  <c r="H951" i="17"/>
  <c r="H950" i="17"/>
  <c r="H949" i="17"/>
  <c r="H948" i="17"/>
  <c r="I945" i="17"/>
  <c r="G945" i="17"/>
  <c r="H944" i="17"/>
  <c r="H943" i="17"/>
  <c r="H942" i="17"/>
  <c r="H941" i="17"/>
  <c r="H940" i="17"/>
  <c r="H939" i="17"/>
  <c r="H938" i="17"/>
  <c r="H937" i="17"/>
  <c r="H936" i="17"/>
  <c r="H935" i="17"/>
  <c r="H934" i="17"/>
  <c r="H933" i="17"/>
  <c r="H932" i="17"/>
  <c r="H931" i="17"/>
  <c r="H930" i="17"/>
  <c r="H929" i="17"/>
  <c r="H928" i="17"/>
  <c r="I925" i="17"/>
  <c r="G925" i="17"/>
  <c r="H924" i="17"/>
  <c r="H923" i="17"/>
  <c r="H922" i="17"/>
  <c r="H921" i="17"/>
  <c r="H920" i="17"/>
  <c r="H919" i="17"/>
  <c r="H918" i="17"/>
  <c r="H917" i="17"/>
  <c r="H916" i="17"/>
  <c r="H915" i="17"/>
  <c r="H914" i="17"/>
  <c r="H913" i="17"/>
  <c r="H912" i="17"/>
  <c r="H911" i="17"/>
  <c r="H910" i="17"/>
  <c r="H909" i="17"/>
  <c r="H908" i="17"/>
  <c r="I905" i="17"/>
  <c r="G905" i="17"/>
  <c r="H904" i="17"/>
  <c r="H903" i="17"/>
  <c r="H902" i="17"/>
  <c r="H901" i="17"/>
  <c r="H900" i="17"/>
  <c r="H899" i="17"/>
  <c r="H898" i="17"/>
  <c r="H897" i="17"/>
  <c r="H896" i="17"/>
  <c r="H895" i="17"/>
  <c r="H894" i="17"/>
  <c r="H893" i="17"/>
  <c r="H892" i="17"/>
  <c r="H891" i="17"/>
  <c r="I888" i="17"/>
  <c r="G888" i="17"/>
  <c r="H887" i="17"/>
  <c r="H886" i="17"/>
  <c r="H885" i="17"/>
  <c r="H884" i="17"/>
  <c r="H883" i="17"/>
  <c r="H882" i="17"/>
  <c r="H881" i="17"/>
  <c r="H880" i="17"/>
  <c r="H879" i="17"/>
  <c r="H878" i="17"/>
  <c r="H877" i="17"/>
  <c r="H876" i="17"/>
  <c r="I873" i="17"/>
  <c r="G873" i="17"/>
  <c r="H872" i="17"/>
  <c r="H871" i="17"/>
  <c r="H870" i="17"/>
  <c r="H869" i="17"/>
  <c r="H868" i="17"/>
  <c r="H867" i="17"/>
  <c r="H866" i="17"/>
  <c r="H865" i="17"/>
  <c r="H864" i="17"/>
  <c r="H863" i="17"/>
  <c r="H862" i="17"/>
  <c r="H861" i="17"/>
  <c r="H860" i="17"/>
  <c r="H859" i="17"/>
  <c r="H858" i="17"/>
  <c r="H857" i="17"/>
  <c r="H856" i="17"/>
  <c r="H855" i="17"/>
  <c r="H854" i="17"/>
  <c r="H853" i="17"/>
  <c r="H852" i="17"/>
  <c r="H851" i="17"/>
  <c r="H850" i="17"/>
  <c r="H849" i="17"/>
  <c r="I846" i="17"/>
  <c r="G846" i="17"/>
  <c r="H845" i="17"/>
  <c r="H844" i="17"/>
  <c r="H843" i="17"/>
  <c r="H842" i="17"/>
  <c r="H841" i="17"/>
  <c r="H840" i="17"/>
  <c r="H839" i="17"/>
  <c r="H838" i="17"/>
  <c r="H837" i="17"/>
  <c r="H836" i="17"/>
  <c r="H835" i="17"/>
  <c r="H834" i="17"/>
  <c r="H833" i="17"/>
  <c r="H832" i="17"/>
  <c r="I829" i="17"/>
  <c r="G829" i="17"/>
  <c r="H828" i="17"/>
  <c r="H827" i="17"/>
  <c r="H826" i="17"/>
  <c r="H825" i="17"/>
  <c r="H824" i="17"/>
  <c r="H823" i="17"/>
  <c r="H822" i="17"/>
  <c r="H821" i="17"/>
  <c r="H820" i="17"/>
  <c r="H819" i="17"/>
  <c r="H818" i="17"/>
  <c r="H817" i="17"/>
  <c r="H816" i="17"/>
  <c r="H815" i="17"/>
  <c r="H814" i="17"/>
  <c r="H813" i="17"/>
  <c r="H812" i="17"/>
  <c r="I809" i="17"/>
  <c r="G809" i="17"/>
  <c r="H808" i="17"/>
  <c r="H807" i="17"/>
  <c r="H806" i="17"/>
  <c r="H805" i="17"/>
  <c r="H804" i="17"/>
  <c r="H803" i="17"/>
  <c r="H800" i="17"/>
  <c r="H799" i="17"/>
  <c r="H798" i="17"/>
  <c r="H797" i="17"/>
  <c r="I794" i="17"/>
  <c r="G794" i="17"/>
  <c r="H793" i="17"/>
  <c r="H792" i="17"/>
  <c r="H791" i="17"/>
  <c r="H790" i="17"/>
  <c r="H789" i="17"/>
  <c r="H788" i="17"/>
  <c r="H787" i="17"/>
  <c r="H786" i="17"/>
  <c r="H785" i="17"/>
  <c r="H784" i="17"/>
  <c r="H783" i="17"/>
  <c r="H782" i="17"/>
  <c r="H781" i="17"/>
  <c r="H780" i="17"/>
  <c r="H779" i="17"/>
  <c r="H778" i="17"/>
  <c r="H777" i="17"/>
  <c r="H776" i="17"/>
  <c r="H775" i="17"/>
  <c r="H774" i="17"/>
  <c r="H773" i="17"/>
  <c r="H772" i="17"/>
  <c r="I769" i="17"/>
  <c r="G769" i="17"/>
  <c r="H768" i="17"/>
  <c r="H767" i="17"/>
  <c r="H766" i="17"/>
  <c r="H765" i="17"/>
  <c r="H764" i="17"/>
  <c r="H763" i="17"/>
  <c r="H762" i="17"/>
  <c r="H761" i="17"/>
  <c r="H760" i="17"/>
  <c r="H759" i="17"/>
  <c r="H758" i="17"/>
  <c r="H757" i="17"/>
  <c r="H756" i="17"/>
  <c r="H755" i="17"/>
  <c r="H754" i="17"/>
  <c r="I751" i="17"/>
  <c r="G751" i="17"/>
  <c r="H750" i="17"/>
  <c r="H749" i="17"/>
  <c r="H748" i="17"/>
  <c r="H747" i="17"/>
  <c r="H746" i="17"/>
  <c r="H745" i="17"/>
  <c r="H744" i="17"/>
  <c r="H743" i="17"/>
  <c r="I740" i="17"/>
  <c r="G740" i="17"/>
  <c r="H739" i="17"/>
  <c r="H738" i="17"/>
  <c r="H737" i="17"/>
  <c r="H736" i="17"/>
  <c r="H735" i="17"/>
  <c r="H734" i="17"/>
  <c r="H733" i="17"/>
  <c r="H732" i="17"/>
  <c r="H731" i="17"/>
  <c r="H730" i="17"/>
  <c r="H729" i="17"/>
  <c r="H728" i="17"/>
  <c r="H727" i="17"/>
  <c r="H726" i="17"/>
  <c r="H725" i="17"/>
  <c r="H724" i="17"/>
  <c r="I721" i="17"/>
  <c r="G721" i="17"/>
  <c r="H720" i="17"/>
  <c r="H719" i="17"/>
  <c r="H718" i="17"/>
  <c r="H717" i="17"/>
  <c r="H716" i="17"/>
  <c r="H715" i="17"/>
  <c r="H714" i="17"/>
  <c r="H713" i="17"/>
  <c r="H712" i="17"/>
  <c r="H711" i="17"/>
  <c r="H710" i="17"/>
  <c r="H709" i="17"/>
  <c r="H708" i="17"/>
  <c r="H707" i="17"/>
  <c r="H706" i="17"/>
  <c r="H705" i="17"/>
  <c r="H704" i="17"/>
  <c r="H703" i="17"/>
  <c r="I700" i="17"/>
  <c r="G700" i="17"/>
  <c r="H699" i="17"/>
  <c r="H698" i="17"/>
  <c r="H697" i="17"/>
  <c r="H696" i="17"/>
  <c r="H695" i="17"/>
  <c r="H694" i="17"/>
  <c r="H692" i="17"/>
  <c r="H691" i="17"/>
  <c r="H690" i="17"/>
  <c r="H689" i="17"/>
  <c r="H688" i="17"/>
  <c r="H687" i="17"/>
  <c r="H686" i="17"/>
  <c r="H685" i="17"/>
  <c r="H684" i="17"/>
  <c r="I681" i="17"/>
  <c r="G681" i="17"/>
  <c r="H680" i="17"/>
  <c r="H679" i="17"/>
  <c r="H678" i="17"/>
  <c r="H677" i="17"/>
  <c r="H676" i="17"/>
  <c r="H675" i="17"/>
  <c r="H674" i="17"/>
  <c r="H673" i="17"/>
  <c r="H672" i="17"/>
  <c r="H671" i="17"/>
  <c r="H670" i="17"/>
  <c r="H669" i="17"/>
  <c r="H668" i="17"/>
  <c r="H667" i="17"/>
  <c r="H666" i="17"/>
  <c r="H665" i="17"/>
  <c r="H664" i="17"/>
  <c r="H663" i="17"/>
  <c r="H662" i="17"/>
  <c r="H661" i="17"/>
  <c r="H660" i="17"/>
  <c r="H659" i="17"/>
  <c r="H658" i="17"/>
  <c r="H657" i="17"/>
  <c r="H654" i="17"/>
  <c r="H652" i="17"/>
  <c r="H651" i="17"/>
  <c r="H650" i="17"/>
  <c r="H649" i="17"/>
  <c r="H648" i="17"/>
  <c r="I645" i="17"/>
  <c r="G645" i="17"/>
  <c r="H644" i="17"/>
  <c r="H597" i="17"/>
  <c r="H596" i="17"/>
  <c r="H595" i="17"/>
  <c r="H594" i="17"/>
  <c r="H593" i="17"/>
  <c r="H592" i="17"/>
  <c r="H591" i="17"/>
  <c r="H590" i="17"/>
  <c r="H637" i="17"/>
  <c r="H636" i="17"/>
  <c r="H635" i="17"/>
  <c r="H634" i="17"/>
  <c r="H633" i="17"/>
  <c r="H632" i="17"/>
  <c r="H631" i="17"/>
  <c r="I628" i="17"/>
  <c r="G628" i="17"/>
  <c r="H627" i="17"/>
  <c r="H693" i="17"/>
  <c r="H626" i="17"/>
  <c r="H625" i="17"/>
  <c r="H624" i="17"/>
  <c r="H623" i="17"/>
  <c r="H622" i="17"/>
  <c r="H621" i="17"/>
  <c r="H620" i="17"/>
  <c r="H619" i="17"/>
  <c r="H618" i="17"/>
  <c r="H617" i="17"/>
  <c r="H616" i="17"/>
  <c r="H615" i="17"/>
  <c r="H613" i="17"/>
  <c r="H612" i="17"/>
  <c r="I609" i="17"/>
  <c r="G609" i="17"/>
  <c r="H608" i="17"/>
  <c r="H607" i="17"/>
  <c r="H606" i="17"/>
  <c r="H605" i="17"/>
  <c r="H604" i="17"/>
  <c r="H603" i="17"/>
  <c r="H602" i="17"/>
  <c r="H600" i="17"/>
  <c r="H599" i="17"/>
  <c r="H598" i="17"/>
  <c r="H643" i="17"/>
  <c r="H642" i="17"/>
  <c r="H641" i="17"/>
  <c r="H640" i="17"/>
  <c r="H639" i="17"/>
  <c r="H638" i="17"/>
  <c r="H589" i="17"/>
  <c r="H588" i="17"/>
  <c r="H587" i="17"/>
  <c r="H586" i="17"/>
  <c r="H585" i="17"/>
  <c r="H584" i="17"/>
  <c r="H583" i="17"/>
  <c r="H582" i="17"/>
  <c r="H581" i="17"/>
  <c r="H580" i="17"/>
  <c r="H579" i="17"/>
  <c r="H577" i="17"/>
  <c r="H576" i="17"/>
  <c r="I556" i="17"/>
  <c r="G556" i="17"/>
  <c r="H555" i="17"/>
  <c r="H554" i="17"/>
  <c r="H553" i="17"/>
  <c r="H552" i="17"/>
  <c r="H551" i="17"/>
  <c r="H550" i="17"/>
  <c r="H549" i="17"/>
  <c r="H548" i="17"/>
  <c r="H547" i="17"/>
  <c r="H546" i="17"/>
  <c r="H545" i="17"/>
  <c r="H544" i="17"/>
  <c r="I541" i="17"/>
  <c r="G541" i="17"/>
  <c r="H540" i="17"/>
  <c r="H539" i="17"/>
  <c r="H538" i="17"/>
  <c r="H537" i="17"/>
  <c r="H536" i="17"/>
  <c r="H535" i="17"/>
  <c r="H534" i="17"/>
  <c r="H533" i="17"/>
  <c r="H532" i="17"/>
  <c r="H531" i="17"/>
  <c r="H530" i="17"/>
  <c r="H529" i="17"/>
  <c r="H528" i="17"/>
  <c r="H527" i="17"/>
  <c r="I524" i="17"/>
  <c r="G524" i="17"/>
  <c r="H523" i="17"/>
  <c r="H522" i="17"/>
  <c r="H521" i="17"/>
  <c r="H520" i="17"/>
  <c r="H519" i="17"/>
  <c r="H518" i="17"/>
  <c r="H517" i="17"/>
  <c r="H516" i="17"/>
  <c r="H515" i="17"/>
  <c r="H514" i="17"/>
  <c r="H513" i="17"/>
  <c r="H512" i="17"/>
  <c r="H511" i="17"/>
  <c r="H510" i="17"/>
  <c r="H509" i="17"/>
  <c r="H508" i="17"/>
  <c r="I505" i="17"/>
  <c r="G505" i="17"/>
  <c r="H504" i="17"/>
  <c r="H503" i="17"/>
  <c r="H502" i="17"/>
  <c r="H501" i="17"/>
  <c r="H500" i="17"/>
  <c r="H499" i="17"/>
  <c r="H498" i="17"/>
  <c r="H497" i="17"/>
  <c r="H496" i="17"/>
  <c r="H495" i="17"/>
  <c r="H494" i="17"/>
  <c r="H493" i="17"/>
  <c r="I490" i="17"/>
  <c r="G490" i="17"/>
  <c r="H489" i="17"/>
  <c r="H488" i="17"/>
  <c r="H487" i="17"/>
  <c r="H486" i="17"/>
  <c r="H485" i="17"/>
  <c r="H484" i="17"/>
  <c r="H483" i="17"/>
  <c r="H482" i="17"/>
  <c r="H481" i="17"/>
  <c r="H480" i="17"/>
  <c r="H479" i="17"/>
  <c r="I476" i="17"/>
  <c r="G476" i="17"/>
  <c r="H475" i="17"/>
  <c r="H474" i="17"/>
  <c r="H473" i="17"/>
  <c r="H470" i="17"/>
  <c r="H469" i="17"/>
  <c r="H468" i="17"/>
  <c r="H467" i="17"/>
  <c r="H466" i="17"/>
  <c r="H465" i="17"/>
  <c r="H464" i="17"/>
  <c r="I461" i="17"/>
  <c r="G461" i="17"/>
  <c r="H460" i="17"/>
  <c r="H459" i="17"/>
  <c r="H458" i="17"/>
  <c r="H457" i="17"/>
  <c r="H456" i="17"/>
  <c r="H455" i="17"/>
  <c r="H454" i="17"/>
  <c r="H453" i="17"/>
  <c r="H452" i="17"/>
  <c r="I449" i="17"/>
  <c r="G449" i="17"/>
  <c r="H448" i="17"/>
  <c r="H447" i="17"/>
  <c r="H446" i="17"/>
  <c r="H445" i="17"/>
  <c r="H444" i="17"/>
  <c r="H443" i="17"/>
  <c r="H442" i="17"/>
  <c r="H441" i="17"/>
  <c r="H440" i="17"/>
  <c r="H439" i="17"/>
  <c r="H438" i="17"/>
  <c r="I434" i="17"/>
  <c r="G434" i="17"/>
  <c r="H433" i="17"/>
  <c r="H432" i="17"/>
  <c r="H431" i="17"/>
  <c r="H430" i="17"/>
  <c r="H429" i="17"/>
  <c r="H428" i="17"/>
  <c r="H427" i="17"/>
  <c r="H426" i="17"/>
  <c r="H425" i="17"/>
  <c r="H424" i="17"/>
  <c r="H423" i="17"/>
  <c r="H422" i="17"/>
  <c r="H421" i="17"/>
  <c r="H420" i="17"/>
  <c r="H419" i="17"/>
  <c r="H418" i="17"/>
  <c r="H417" i="17"/>
  <c r="I414" i="17"/>
  <c r="G414" i="17"/>
  <c r="H413" i="17"/>
  <c r="H412" i="17"/>
  <c r="H411" i="17"/>
  <c r="H410" i="17"/>
  <c r="H409" i="17"/>
  <c r="H408" i="17"/>
  <c r="I405" i="17"/>
  <c r="G405" i="17"/>
  <c r="H403" i="17"/>
  <c r="H402" i="17"/>
  <c r="H401" i="17"/>
  <c r="H400" i="17"/>
  <c r="H399" i="17"/>
  <c r="H398" i="17"/>
  <c r="H397" i="17"/>
  <c r="H396" i="17"/>
  <c r="I392" i="17"/>
  <c r="G392" i="17"/>
  <c r="H390" i="17"/>
  <c r="H389" i="17"/>
  <c r="H388" i="17"/>
  <c r="H387" i="17"/>
  <c r="H386" i="17"/>
  <c r="H385" i="17"/>
  <c r="H384" i="17"/>
  <c r="H383" i="17"/>
  <c r="H382" i="17"/>
  <c r="H381" i="17"/>
  <c r="H380" i="17"/>
  <c r="H379" i="17"/>
  <c r="H378" i="17"/>
  <c r="H377" i="17"/>
  <c r="H376" i="17"/>
  <c r="H375" i="17"/>
  <c r="H374" i="17"/>
  <c r="H373" i="17"/>
  <c r="I369" i="17"/>
  <c r="G369" i="17"/>
  <c r="H367" i="17"/>
  <c r="H366" i="17"/>
  <c r="H365" i="17"/>
  <c r="H364" i="17"/>
  <c r="H363" i="17"/>
  <c r="H362" i="17"/>
  <c r="H361" i="17"/>
  <c r="H360" i="17"/>
  <c r="H359" i="17"/>
  <c r="H358" i="17"/>
  <c r="H357" i="17"/>
  <c r="I353" i="17"/>
  <c r="G353" i="17"/>
  <c r="H351" i="17"/>
  <c r="H350" i="17"/>
  <c r="H349" i="17"/>
  <c r="H347" i="17"/>
  <c r="H346" i="17"/>
  <c r="H345" i="17"/>
  <c r="H344" i="17"/>
  <c r="H343" i="17"/>
  <c r="H342" i="17"/>
  <c r="H341" i="17"/>
  <c r="H340" i="17"/>
  <c r="H339" i="17"/>
  <c r="H338" i="17"/>
  <c r="H337" i="17"/>
  <c r="H336" i="17"/>
  <c r="I332" i="17"/>
  <c r="G332" i="17"/>
  <c r="H330" i="17"/>
  <c r="H329" i="17"/>
  <c r="H328" i="17"/>
  <c r="H327" i="17"/>
  <c r="H326" i="17"/>
  <c r="H325" i="17"/>
  <c r="H324" i="17"/>
  <c r="H323" i="17"/>
  <c r="H322" i="17"/>
  <c r="H321" i="17"/>
  <c r="H320" i="17"/>
  <c r="H319" i="17"/>
  <c r="H318" i="17"/>
  <c r="H317" i="17"/>
  <c r="H316" i="17"/>
  <c r="I312" i="17"/>
  <c r="G312" i="17"/>
  <c r="H311" i="17"/>
  <c r="H310" i="17"/>
  <c r="H309" i="17"/>
  <c r="H308" i="17"/>
  <c r="H307" i="17"/>
  <c r="H306" i="17"/>
  <c r="H305" i="17"/>
  <c r="H304" i="17"/>
  <c r="H303" i="17"/>
  <c r="H302" i="17"/>
  <c r="H301" i="17"/>
  <c r="H300" i="17"/>
  <c r="H299" i="17"/>
  <c r="I296" i="17"/>
  <c r="G296" i="17"/>
  <c r="H295" i="17"/>
  <c r="H294" i="17"/>
  <c r="H293" i="17"/>
  <c r="H292" i="17"/>
  <c r="H291" i="17"/>
  <c r="H290" i="17"/>
  <c r="H289" i="17"/>
  <c r="H288" i="17"/>
  <c r="H287" i="17"/>
  <c r="H286" i="17"/>
  <c r="H285" i="17"/>
  <c r="H284" i="17"/>
  <c r="H283" i="17"/>
  <c r="H282" i="17"/>
  <c r="H281" i="17"/>
  <c r="H280" i="17"/>
  <c r="H279" i="17"/>
  <c r="H278" i="17"/>
  <c r="H277" i="17"/>
  <c r="H276" i="17"/>
  <c r="I273" i="17"/>
  <c r="G273" i="17"/>
  <c r="H272" i="17"/>
  <c r="H271" i="17"/>
  <c r="H270" i="17"/>
  <c r="H269" i="17"/>
  <c r="H268" i="17"/>
  <c r="H267" i="17"/>
  <c r="H266" i="17"/>
  <c r="H265" i="17"/>
  <c r="H264" i="17"/>
  <c r="H263" i="17"/>
  <c r="H262" i="17"/>
  <c r="H261" i="17"/>
  <c r="H260" i="17"/>
  <c r="H259" i="17"/>
  <c r="H258" i="17"/>
  <c r="H257" i="17"/>
  <c r="H256" i="17"/>
  <c r="H255" i="17"/>
  <c r="H254" i="17"/>
  <c r="I250" i="17"/>
  <c r="G250" i="17"/>
  <c r="H249" i="17"/>
  <c r="H248" i="17"/>
  <c r="H247" i="17"/>
  <c r="H246" i="17"/>
  <c r="H245" i="17"/>
  <c r="H242" i="17"/>
  <c r="H241" i="17"/>
  <c r="H240" i="17"/>
  <c r="H239" i="17"/>
  <c r="H238" i="17"/>
  <c r="H237" i="17"/>
  <c r="H236" i="17"/>
  <c r="H235" i="17"/>
  <c r="H234" i="17"/>
  <c r="H233" i="17"/>
  <c r="H232" i="17"/>
  <c r="I229" i="17"/>
  <c r="G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I208" i="17"/>
  <c r="G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93" i="17"/>
  <c r="I190" i="17"/>
  <c r="G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I169" i="17"/>
  <c r="G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I149" i="17"/>
  <c r="G149" i="17"/>
  <c r="H148" i="17"/>
  <c r="H147" i="17"/>
  <c r="H146" i="17"/>
  <c r="H145" i="17"/>
  <c r="H144" i="17"/>
  <c r="H143" i="17"/>
  <c r="H142" i="17"/>
  <c r="H141" i="17"/>
  <c r="H140" i="17"/>
  <c r="I137" i="17"/>
  <c r="G137" i="17"/>
  <c r="H136" i="17"/>
  <c r="H135" i="17"/>
  <c r="H134" i="17"/>
  <c r="H133" i="17"/>
  <c r="H132" i="17"/>
  <c r="H131" i="17"/>
  <c r="H130" i="17"/>
  <c r="I127" i="17"/>
  <c r="G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I107" i="17"/>
  <c r="G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I89" i="17"/>
  <c r="G89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I70" i="17"/>
  <c r="G70" i="17"/>
  <c r="H68" i="17"/>
  <c r="H67" i="17"/>
  <c r="H66" i="17"/>
  <c r="H65" i="17"/>
  <c r="H64" i="17"/>
  <c r="H63" i="17"/>
  <c r="H62" i="17"/>
  <c r="H61" i="17"/>
  <c r="I57" i="17"/>
  <c r="G57" i="17"/>
  <c r="H56" i="17"/>
  <c r="H55" i="17"/>
  <c r="H54" i="17"/>
  <c r="H53" i="17"/>
  <c r="H52" i="17"/>
  <c r="H51" i="17"/>
  <c r="H50" i="17"/>
  <c r="H49" i="17"/>
  <c r="H48" i="17"/>
  <c r="I45" i="17"/>
  <c r="G45" i="17"/>
  <c r="H44" i="17"/>
  <c r="H43" i="17"/>
  <c r="H42" i="17"/>
  <c r="H41" i="17"/>
  <c r="H40" i="17"/>
  <c r="H39" i="17"/>
  <c r="H38" i="17"/>
  <c r="H37" i="17"/>
  <c r="H36" i="17"/>
  <c r="H35" i="17"/>
  <c r="H34" i="17"/>
  <c r="I30" i="17"/>
  <c r="G30" i="17"/>
  <c r="H28" i="17"/>
  <c r="H27" i="17"/>
  <c r="H26" i="17"/>
  <c r="H25" i="17"/>
  <c r="H24" i="17"/>
  <c r="H23" i="17"/>
  <c r="H22" i="17"/>
  <c r="H21" i="17"/>
  <c r="H18" i="17"/>
  <c r="H17" i="17"/>
  <c r="I14" i="17"/>
  <c r="G14" i="17"/>
  <c r="H13" i="17"/>
  <c r="H12" i="17"/>
  <c r="H11" i="17"/>
  <c r="H10" i="17"/>
  <c r="H9" i="17"/>
  <c r="H8" i="17"/>
  <c r="H7" i="17"/>
  <c r="H6" i="17"/>
  <c r="H5" i="17"/>
  <c r="H4" i="17"/>
  <c r="H521" i="20" l="1"/>
  <c r="H269" i="20"/>
  <c r="H284" i="20"/>
  <c r="H127" i="20"/>
  <c r="H174" i="20"/>
  <c r="H299" i="20"/>
  <c r="H423" i="20"/>
  <c r="H148" i="20"/>
  <c r="H36" i="20"/>
  <c r="H384" i="20"/>
  <c r="H55" i="20"/>
  <c r="H367" i="20"/>
  <c r="H72" i="20"/>
  <c r="H108" i="20"/>
  <c r="H326" i="20"/>
  <c r="H343" i="20"/>
  <c r="H471" i="20"/>
  <c r="H497" i="20"/>
  <c r="H400" i="20"/>
  <c r="H193" i="20"/>
  <c r="H244" i="20"/>
  <c r="H208" i="20"/>
  <c r="H229" i="20"/>
  <c r="H438" i="20"/>
  <c r="H30" i="17"/>
  <c r="H1053" i="17"/>
  <c r="H1769" i="17"/>
  <c r="H1790" i="17"/>
  <c r="H2035" i="17"/>
  <c r="H229" i="17"/>
  <c r="H1068" i="17"/>
  <c r="H1168" i="17"/>
  <c r="H1566" i="17"/>
  <c r="H1700" i="17"/>
  <c r="H945" i="17"/>
  <c r="H1025" i="17"/>
  <c r="H628" i="17"/>
  <c r="H700" i="17"/>
  <c r="H751" i="17"/>
  <c r="H846" i="17"/>
  <c r="H369" i="17"/>
  <c r="H414" i="17"/>
  <c r="H524" i="17"/>
  <c r="H57" i="17"/>
  <c r="H137" i="17"/>
  <c r="H645" i="17"/>
  <c r="H1122" i="17"/>
  <c r="H70" i="17"/>
  <c r="H1525" i="17"/>
  <c r="H1715" i="17"/>
  <c r="H1971" i="17"/>
  <c r="H1991" i="17"/>
  <c r="H2221" i="17"/>
  <c r="H2254" i="17"/>
  <c r="H2280" i="17"/>
  <c r="H609" i="17"/>
  <c r="H1009" i="17"/>
  <c r="H1228" i="17"/>
  <c r="H1852" i="17"/>
  <c r="H2012" i="17"/>
  <c r="H556" i="17"/>
  <c r="H1137" i="17"/>
  <c r="H169" i="17"/>
  <c r="H296" i="17"/>
  <c r="H45" i="17"/>
  <c r="H127" i="17"/>
  <c r="H273" i="17"/>
  <c r="H312" i="17"/>
  <c r="H353" i="17"/>
  <c r="H490" i="17"/>
  <c r="H740" i="17"/>
  <c r="H1107" i="17"/>
  <c r="H1149" i="17"/>
  <c r="H1410" i="17"/>
  <c r="H107" i="17"/>
  <c r="H476" i="17"/>
  <c r="H681" i="17"/>
  <c r="H829" i="17"/>
  <c r="H1319" i="17"/>
  <c r="H1467" i="17"/>
  <c r="H1541" i="17"/>
  <c r="H1552" i="17"/>
  <c r="H1742" i="17"/>
  <c r="H1952" i="17"/>
  <c r="H2063" i="17"/>
  <c r="H2304" i="17"/>
  <c r="H405" i="17"/>
  <c r="H1809" i="17"/>
  <c r="H962" i="17"/>
  <c r="H14" i="17"/>
  <c r="H1384" i="17"/>
  <c r="H1485" i="17"/>
  <c r="H1729" i="17"/>
  <c r="H1826" i="17"/>
  <c r="H1875" i="17"/>
  <c r="H1914" i="17"/>
  <c r="H2049" i="17"/>
  <c r="H2107" i="17"/>
  <c r="H2148" i="17"/>
  <c r="H2165" i="17"/>
  <c r="H2181" i="17"/>
  <c r="H89" i="17"/>
  <c r="H208" i="17"/>
  <c r="H541" i="17"/>
  <c r="H794" i="17"/>
  <c r="H809" i="17"/>
  <c r="H873" i="17"/>
  <c r="H905" i="17"/>
  <c r="H925" i="17"/>
  <c r="H1181" i="17"/>
  <c r="H1254" i="17"/>
  <c r="H1356" i="17"/>
  <c r="H1634" i="17"/>
  <c r="H1679" i="17"/>
  <c r="H1755" i="17"/>
  <c r="H1899" i="17"/>
  <c r="H190" i="17"/>
  <c r="H250" i="17"/>
  <c r="H449" i="17"/>
  <c r="H1338" i="17"/>
  <c r="H986" i="17"/>
  <c r="H2131" i="17"/>
  <c r="H149" i="17"/>
  <c r="H769" i="17"/>
  <c r="H1205" i="17"/>
  <c r="H434" i="17"/>
  <c r="H721" i="17"/>
  <c r="H1280" i="17"/>
  <c r="H1371" i="17"/>
  <c r="H1428" i="17"/>
  <c r="H1507" i="17"/>
  <c r="H1609" i="17"/>
  <c r="H1935" i="17"/>
  <c r="H2090" i="17"/>
  <c r="H332" i="17"/>
  <c r="H392" i="17"/>
  <c r="H461" i="17"/>
  <c r="H505" i="17"/>
  <c r="H888" i="17"/>
  <c r="H1042" i="17"/>
  <c r="H1086" i="17"/>
  <c r="H1300" i="17"/>
  <c r="H1395" i="17"/>
  <c r="H1447" i="17"/>
  <c r="H1583" i="17"/>
  <c r="H573" i="17"/>
  <c r="H1657" i="17"/>
  <c r="H2204" i="17"/>
  <c r="I261" i="13"/>
  <c r="G261" i="13"/>
  <c r="H260" i="13"/>
  <c r="I267" i="12"/>
  <c r="H267" i="12"/>
  <c r="G267" i="12"/>
  <c r="H259" i="13" l="1"/>
  <c r="H258" i="13"/>
  <c r="H257" i="13"/>
  <c r="H256" i="13"/>
  <c r="H255" i="13"/>
  <c r="H254" i="13"/>
  <c r="H249" i="13"/>
  <c r="H248" i="13"/>
  <c r="H247" i="13"/>
  <c r="H246" i="13"/>
  <c r="H245" i="13"/>
  <c r="H244" i="13"/>
  <c r="H240" i="13"/>
  <c r="H239" i="13"/>
  <c r="H238" i="13"/>
  <c r="H237" i="13"/>
  <c r="H236" i="13"/>
  <c r="H235" i="13"/>
  <c r="H234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3" i="13"/>
  <c r="H182" i="13"/>
  <c r="H181" i="13"/>
  <c r="H180" i="13"/>
  <c r="H179" i="13"/>
  <c r="H178" i="13"/>
  <c r="H177" i="13"/>
  <c r="H176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57" i="13"/>
  <c r="H156" i="13"/>
  <c r="H155" i="13"/>
  <c r="H154" i="13"/>
  <c r="H153" i="13"/>
  <c r="H152" i="13"/>
  <c r="H151" i="13"/>
  <c r="H150" i="13"/>
  <c r="H149" i="13"/>
  <c r="H148" i="13"/>
  <c r="H144" i="13"/>
  <c r="H143" i="13"/>
  <c r="H142" i="13"/>
  <c r="H141" i="13"/>
  <c r="H140" i="13"/>
  <c r="H139" i="13"/>
  <c r="H138" i="13"/>
  <c r="H137" i="13"/>
  <c r="H136" i="13"/>
  <c r="H135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5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4" i="13"/>
  <c r="H83" i="13"/>
  <c r="H82" i="13"/>
  <c r="H81" i="13"/>
  <c r="H80" i="13"/>
  <c r="H79" i="13"/>
  <c r="H78" i="13"/>
  <c r="H77" i="13"/>
  <c r="H76" i="13"/>
  <c r="H75" i="13"/>
  <c r="H71" i="13"/>
  <c r="H70" i="13"/>
  <c r="H69" i="13"/>
  <c r="H68" i="13"/>
  <c r="H67" i="13"/>
  <c r="H66" i="13"/>
  <c r="H65" i="13"/>
  <c r="H64" i="13"/>
  <c r="H60" i="13"/>
  <c r="H59" i="13"/>
  <c r="H58" i="13"/>
  <c r="H57" i="13"/>
  <c r="H56" i="13"/>
  <c r="H55" i="13"/>
  <c r="H54" i="13"/>
  <c r="H53" i="13"/>
  <c r="H52" i="13"/>
  <c r="H51" i="13"/>
  <c r="H50" i="13"/>
  <c r="H46" i="13"/>
  <c r="H45" i="13"/>
  <c r="H44" i="13"/>
  <c r="H41" i="13"/>
  <c r="H40" i="13"/>
  <c r="H39" i="13"/>
  <c r="H38" i="13"/>
  <c r="H37" i="13"/>
  <c r="H36" i="13"/>
  <c r="H35" i="13"/>
  <c r="H31" i="13"/>
  <c r="H30" i="13"/>
  <c r="H29" i="13"/>
  <c r="H28" i="13"/>
  <c r="H27" i="13"/>
  <c r="H26" i="13"/>
  <c r="H43" i="13"/>
  <c r="H42" i="13"/>
  <c r="H25" i="13"/>
  <c r="H24" i="13"/>
  <c r="H23" i="13"/>
  <c r="H22" i="13"/>
  <c r="H21" i="13"/>
  <c r="H15" i="13"/>
  <c r="H14" i="13"/>
  <c r="H13" i="13"/>
  <c r="H12" i="13"/>
  <c r="H9" i="13"/>
  <c r="H8" i="13"/>
  <c r="H7" i="13"/>
  <c r="H6" i="13"/>
  <c r="H5" i="13"/>
  <c r="H4" i="13"/>
  <c r="H3" i="13"/>
  <c r="H261" i="13" l="1"/>
  <c r="I196" i="12" l="1"/>
  <c r="G196" i="12"/>
  <c r="I136" i="12"/>
  <c r="G136" i="12"/>
  <c r="I117" i="12"/>
  <c r="G117" i="12"/>
  <c r="I17" i="12"/>
  <c r="G17" i="12"/>
  <c r="H252" i="12"/>
  <c r="H251" i="12"/>
  <c r="H250" i="12"/>
  <c r="H249" i="12"/>
  <c r="H248" i="12"/>
  <c r="H247" i="12"/>
  <c r="H243" i="12"/>
  <c r="H242" i="12"/>
  <c r="H241" i="12"/>
  <c r="H240" i="12"/>
  <c r="H239" i="12"/>
  <c r="H238" i="12"/>
  <c r="H237" i="12"/>
  <c r="H233" i="12"/>
  <c r="H232" i="12"/>
  <c r="H231" i="12"/>
  <c r="H230" i="12"/>
  <c r="H229" i="12"/>
  <c r="H228" i="12"/>
  <c r="H227" i="12"/>
  <c r="H226" i="12"/>
  <c r="H225" i="12"/>
  <c r="H222" i="12"/>
  <c r="H221" i="12"/>
  <c r="H220" i="12"/>
  <c r="H219" i="12"/>
  <c r="H218" i="12"/>
  <c r="H217" i="12"/>
  <c r="H216" i="12"/>
  <c r="H215" i="12"/>
  <c r="H214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6" i="12"/>
  <c r="H15" i="12"/>
  <c r="H14" i="12"/>
  <c r="H13" i="12"/>
  <c r="H12" i="12"/>
  <c r="H184" i="12"/>
  <c r="H183" i="12"/>
  <c r="H182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3" i="12"/>
  <c r="H162" i="12"/>
  <c r="H161" i="12"/>
  <c r="H160" i="12"/>
  <c r="H159" i="12"/>
  <c r="H158" i="12"/>
  <c r="H157" i="12"/>
  <c r="H156" i="12"/>
  <c r="H155" i="12"/>
  <c r="H154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5" i="12"/>
  <c r="H194" i="12"/>
  <c r="H193" i="12"/>
  <c r="H192" i="12"/>
  <c r="H189" i="12"/>
  <c r="H188" i="12"/>
  <c r="H187" i="12"/>
  <c r="H186" i="12"/>
  <c r="H185" i="12"/>
  <c r="H11" i="12"/>
  <c r="H10" i="12"/>
  <c r="H9" i="12"/>
  <c r="H8" i="12"/>
  <c r="H7" i="12"/>
  <c r="H6" i="12"/>
  <c r="H5" i="12"/>
  <c r="H4" i="12"/>
  <c r="H3" i="12"/>
  <c r="H196" i="12" l="1"/>
  <c r="H136" i="12"/>
  <c r="H117" i="12"/>
  <c r="H17" i="12"/>
  <c r="I250" i="13" l="1"/>
  <c r="H250" i="13"/>
  <c r="G250" i="13"/>
  <c r="I241" i="13"/>
  <c r="H241" i="13"/>
  <c r="G241" i="13"/>
  <c r="I18" i="13" l="1"/>
  <c r="H18" i="13"/>
  <c r="G18" i="13"/>
  <c r="I199" i="13" l="1"/>
  <c r="H199" i="13"/>
  <c r="G199" i="13"/>
  <c r="G132" i="13"/>
  <c r="H132" i="13"/>
  <c r="I132" i="13"/>
  <c r="I234" i="12"/>
  <c r="H234" i="12"/>
  <c r="G234" i="12"/>
  <c r="I253" i="12" l="1"/>
  <c r="H253" i="12"/>
  <c r="G253" i="12"/>
  <c r="I244" i="12" l="1"/>
  <c r="H244" i="12"/>
  <c r="G244" i="12"/>
  <c r="I231" i="13" l="1"/>
  <c r="H231" i="13"/>
  <c r="G231" i="13"/>
  <c r="I184" i="13"/>
  <c r="H184" i="13"/>
  <c r="G184" i="13"/>
  <c r="I173" i="13"/>
  <c r="H173" i="13"/>
  <c r="G173" i="13"/>
  <c r="I158" i="13"/>
  <c r="H158" i="13"/>
  <c r="G158" i="13"/>
  <c r="I145" i="13"/>
  <c r="H145" i="13"/>
  <c r="G145" i="13"/>
  <c r="I102" i="13"/>
  <c r="H102" i="13"/>
  <c r="G102" i="13"/>
  <c r="I85" i="13"/>
  <c r="H85" i="13"/>
  <c r="G85" i="13"/>
  <c r="I72" i="13"/>
  <c r="H72" i="13"/>
  <c r="G72" i="13"/>
  <c r="I61" i="13"/>
  <c r="H61" i="13"/>
  <c r="G61" i="13"/>
  <c r="I47" i="13"/>
  <c r="H47" i="13"/>
  <c r="G47" i="13"/>
  <c r="I32" i="13"/>
  <c r="H32" i="13"/>
  <c r="G32" i="13"/>
  <c r="I211" i="12"/>
  <c r="H211" i="12"/>
  <c r="G211" i="12"/>
  <c r="I179" i="12"/>
  <c r="H179" i="12"/>
  <c r="G179" i="12"/>
  <c r="I164" i="12"/>
  <c r="H164" i="12"/>
  <c r="G164" i="12"/>
  <c r="I151" i="12"/>
  <c r="H151" i="12"/>
  <c r="G151" i="12"/>
  <c r="I98" i="12"/>
  <c r="H98" i="12"/>
  <c r="G98" i="12"/>
  <c r="I81" i="12"/>
  <c r="H81" i="12"/>
  <c r="G81" i="12"/>
  <c r="I66" i="12"/>
  <c r="H66" i="12"/>
  <c r="G66" i="12"/>
  <c r="I51" i="12"/>
  <c r="H51" i="12"/>
  <c r="G51" i="12"/>
  <c r="I36" i="12"/>
  <c r="H36" i="12"/>
  <c r="G3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Ondřej Schwarzbach</author>
  </authors>
  <commentList>
    <comment ref="E2" authorId="0" shapeId="0" xr:uid="{E62DF627-552E-427C-8CE0-19B1BFD78339}">
      <text>
        <r>
          <rPr>
            <b/>
            <sz val="9"/>
            <color indexed="81"/>
            <rFont val="Tahoma"/>
            <family val="2"/>
            <charset val="238"/>
          </rPr>
          <t>Ondřej Schwarzbach:</t>
        </r>
        <r>
          <rPr>
            <sz val="9"/>
            <color indexed="81"/>
            <rFont val="Tahoma"/>
            <family val="2"/>
            <charset val="238"/>
          </rPr>
          <t xml:space="preserve">
střídač
</t>
        </r>
      </text>
    </comment>
  </commentList>
</comments>
</file>

<file path=xl/sharedStrings.xml><?xml version="1.0" encoding="utf-8"?>
<sst xmlns="http://schemas.openxmlformats.org/spreadsheetml/2006/main" count="11597" uniqueCount="496">
  <si>
    <t>linka</t>
  </si>
  <si>
    <t>spoj</t>
  </si>
  <si>
    <t>ze</t>
  </si>
  <si>
    <t>odjezd</t>
  </si>
  <si>
    <t>do</t>
  </si>
  <si>
    <t>příjezd</t>
  </si>
  <si>
    <t>odbavení</t>
  </si>
  <si>
    <t>jízda</t>
  </si>
  <si>
    <t xml:space="preserve">km </t>
  </si>
  <si>
    <t>Strašov, křiž.</t>
  </si>
  <si>
    <t>Chlumec nad Cidlinou, žel.st.</t>
  </si>
  <si>
    <t>Přelouč, žel.st.</t>
  </si>
  <si>
    <t>Hradec Králové, terminál</t>
  </si>
  <si>
    <t>Újezd u Přelouče</t>
  </si>
  <si>
    <t>Rohovládová Bělá</t>
  </si>
  <si>
    <t>Přelouč, Jaselská</t>
  </si>
  <si>
    <t>Staré Čivice, Průmysl.zóna</t>
  </si>
  <si>
    <t>Přelouč, aut.nádr.</t>
  </si>
  <si>
    <t>Lázně Bohdaneč, aut.nádr.</t>
  </si>
  <si>
    <t>Pardubice, aut.nádr.</t>
  </si>
  <si>
    <t>P4</t>
  </si>
  <si>
    <t>Týnec nad Labem, nám.</t>
  </si>
  <si>
    <t>Bílé Vchynice</t>
  </si>
  <si>
    <t>Řečany, křiž.</t>
  </si>
  <si>
    <t>Hlavečník</t>
  </si>
  <si>
    <t>P5</t>
  </si>
  <si>
    <t>Labské Chrčice</t>
  </si>
  <si>
    <t>Selmice</t>
  </si>
  <si>
    <t>Labské Chrčice, obú</t>
  </si>
  <si>
    <t>Chvaletice</t>
  </si>
  <si>
    <t>Kojice</t>
  </si>
  <si>
    <t>Sovolusky</t>
  </si>
  <si>
    <t>Valy, Veselská</t>
  </si>
  <si>
    <t>Lipoltice</t>
  </si>
  <si>
    <t>Urbanice</t>
  </si>
  <si>
    <t>Nový Dvůr</t>
  </si>
  <si>
    <t>P8</t>
  </si>
  <si>
    <t>Litošice</t>
  </si>
  <si>
    <t>P9</t>
  </si>
  <si>
    <t>Svinčany</t>
  </si>
  <si>
    <t>Heřmanův Městec, nám.</t>
  </si>
  <si>
    <t>Choltice, nám.</t>
  </si>
  <si>
    <t>P10</t>
  </si>
  <si>
    <t>Dobřenice, žel.st.</t>
  </si>
  <si>
    <t>Sopřeč, u Václava</t>
  </si>
  <si>
    <t>P11</t>
  </si>
  <si>
    <t>P12</t>
  </si>
  <si>
    <t>MHD Přelouč</t>
  </si>
  <si>
    <t>Mělice</t>
  </si>
  <si>
    <t>Jaselská</t>
  </si>
  <si>
    <t>Lipiny</t>
  </si>
  <si>
    <t>Pardubická</t>
  </si>
  <si>
    <t>Kladenská - ZŠ</t>
  </si>
  <si>
    <t>Pardubická - centrum</t>
  </si>
  <si>
    <t>žel.st.</t>
  </si>
  <si>
    <t xml:space="preserve">Pardubická  </t>
  </si>
  <si>
    <t>Chrudim, aut.st.</t>
  </si>
  <si>
    <t>Hlinsko, nádr.</t>
  </si>
  <si>
    <t>Srní</t>
  </si>
  <si>
    <t>Vojnův Městec, pošta</t>
  </si>
  <si>
    <t>P14</t>
  </si>
  <si>
    <t>P15</t>
  </si>
  <si>
    <t>Čáslav, aut.st.</t>
  </si>
  <si>
    <t>P17</t>
  </si>
  <si>
    <t>P18</t>
  </si>
  <si>
    <t>P19</t>
  </si>
  <si>
    <t>P20</t>
  </si>
  <si>
    <t>P24</t>
  </si>
  <si>
    <t>P26</t>
  </si>
  <si>
    <t>P27</t>
  </si>
  <si>
    <t>P31</t>
  </si>
  <si>
    <t>P32</t>
  </si>
  <si>
    <t>P33</t>
  </si>
  <si>
    <t>P34</t>
  </si>
  <si>
    <t>P36</t>
  </si>
  <si>
    <t>Moravany</t>
  </si>
  <si>
    <t>Běstvina</t>
  </si>
  <si>
    <t>Třemošnice, aut.st.</t>
  </si>
  <si>
    <t>Čáslav, žel.st.</t>
  </si>
  <si>
    <t>nízkopodlažní</t>
  </si>
  <si>
    <t>Hoješín</t>
  </si>
  <si>
    <t>Štěpánov</t>
  </si>
  <si>
    <t>Prachovice, závod</t>
  </si>
  <si>
    <t>Vápenný Podol</t>
  </si>
  <si>
    <t>Osice</t>
  </si>
  <si>
    <t>Dobřenice, bytovky</t>
  </si>
  <si>
    <t>Chvaletice, u parkoviště</t>
  </si>
  <si>
    <t>Semtěš, Za křižovatkou</t>
  </si>
  <si>
    <t>Lipoltice, nová hasička</t>
  </si>
  <si>
    <t>MJ</t>
  </si>
  <si>
    <t>odstavná plocha</t>
  </si>
  <si>
    <t>Kunětice</t>
  </si>
  <si>
    <t>Dříteč</t>
  </si>
  <si>
    <t>Holice, aut.nádr.</t>
  </si>
  <si>
    <t>Hradec Králové, aut.nádr.</t>
  </si>
  <si>
    <t>Čeperka</t>
  </si>
  <si>
    <t>Libišany</t>
  </si>
  <si>
    <t>Opatovice, obú</t>
  </si>
  <si>
    <t>Vysoké Chvojno, Soběslavova</t>
  </si>
  <si>
    <t>Býšť, škola</t>
  </si>
  <si>
    <t>Bělečko</t>
  </si>
  <si>
    <t>Sezemice, pošta</t>
  </si>
  <si>
    <t>Chvojenec, kd</t>
  </si>
  <si>
    <t>Sezemice, škola - točna</t>
  </si>
  <si>
    <t>Dřenice</t>
  </si>
  <si>
    <t>Hrbokov</t>
  </si>
  <si>
    <t>Seč, nám.</t>
  </si>
  <si>
    <t>Chrast, nám.</t>
  </si>
  <si>
    <t>Horní Jelení, nám.</t>
  </si>
  <si>
    <t>Jaroslav</t>
  </si>
  <si>
    <t>Vysoká u Holic, křiž.</t>
  </si>
  <si>
    <t>Prachovice</t>
  </si>
  <si>
    <t>Dašice, nám.</t>
  </si>
  <si>
    <t>Sezemice, škola</t>
  </si>
  <si>
    <t>Sezemice, Zámostí</t>
  </si>
  <si>
    <t xml:space="preserve">Sezemice, škola  </t>
  </si>
  <si>
    <t>Vysoké Mýto, aut.nádr.</t>
  </si>
  <si>
    <t>Borohrádek, žel.st.</t>
  </si>
  <si>
    <t>Borohrádek, aut.st.</t>
  </si>
  <si>
    <t>Koudelka</t>
  </si>
  <si>
    <t>Poběžovice</t>
  </si>
  <si>
    <t>Sedlíštka</t>
  </si>
  <si>
    <t>Choceň, žel.st.</t>
  </si>
  <si>
    <t>Trusnov</t>
  </si>
  <si>
    <t>Uhersko, žel.st.</t>
  </si>
  <si>
    <t>Hlinsko, sídliště</t>
  </si>
  <si>
    <t>Pardubice, zdravotnická škola</t>
  </si>
  <si>
    <t>Mířetice, host.</t>
  </si>
  <si>
    <t>Chroustovice</t>
  </si>
  <si>
    <t>Hrochův Týnec, nám.</t>
  </si>
  <si>
    <t>Podbor</t>
  </si>
  <si>
    <t>Přestavlky, kaple</t>
  </si>
  <si>
    <t>Horní Bezděkov</t>
  </si>
  <si>
    <t>Kovářov</t>
  </si>
  <si>
    <t>Kovářov, host.</t>
  </si>
  <si>
    <t>Chrudim, Poděbradova</t>
  </si>
  <si>
    <t>Tuněchody</t>
  </si>
  <si>
    <t>Březinka</t>
  </si>
  <si>
    <t>Ronov nad Doubravou, nám.</t>
  </si>
  <si>
    <t>Starý Dvůr</t>
  </si>
  <si>
    <t>Slavkovice</t>
  </si>
  <si>
    <t>Nasavrky, nám.</t>
  </si>
  <si>
    <t>Skuteč, nám.</t>
  </si>
  <si>
    <t>Chacholice</t>
  </si>
  <si>
    <t>Krouna, kampelička</t>
  </si>
  <si>
    <t>Borová, žel.st.</t>
  </si>
  <si>
    <t>Otradov</t>
  </si>
  <si>
    <t>Polička, aut.st.</t>
  </si>
  <si>
    <t>Kameničky</t>
  </si>
  <si>
    <t>Svratouch, horní</t>
  </si>
  <si>
    <t>Dědová</t>
  </si>
  <si>
    <t>Vitanov</t>
  </si>
  <si>
    <t>Ždírec nad Doubravou, žel.st.</t>
  </si>
  <si>
    <t>Žďárec, žel.st.</t>
  </si>
  <si>
    <t>Skuteč, KB</t>
  </si>
  <si>
    <t>Skuteč, u Špitálku</t>
  </si>
  <si>
    <t>Proseč</t>
  </si>
  <si>
    <t>Luže, aut.st.</t>
  </si>
  <si>
    <t>Chrast, žel.st.</t>
  </si>
  <si>
    <t>Na Větrníku</t>
  </si>
  <si>
    <t>Markovice, hřiště</t>
  </si>
  <si>
    <t>průmyslová zóna</t>
  </si>
  <si>
    <t>vozovna</t>
  </si>
  <si>
    <t>Svojšice</t>
  </si>
  <si>
    <t>Litětiny</t>
  </si>
  <si>
    <t>S1</t>
  </si>
  <si>
    <t>Pardubice, Zámeček</t>
  </si>
  <si>
    <t>S3</t>
  </si>
  <si>
    <t>S4</t>
  </si>
  <si>
    <t>S5</t>
  </si>
  <si>
    <t>S6</t>
  </si>
  <si>
    <t>S8</t>
  </si>
  <si>
    <t>S9</t>
  </si>
  <si>
    <t>S10</t>
  </si>
  <si>
    <t>S11</t>
  </si>
  <si>
    <t>S12</t>
  </si>
  <si>
    <t>S13</t>
  </si>
  <si>
    <t>MHD Chrudim</t>
  </si>
  <si>
    <t>N1</t>
  </si>
  <si>
    <t>N3</t>
  </si>
  <si>
    <t>N4</t>
  </si>
  <si>
    <t>N5</t>
  </si>
  <si>
    <t>N7</t>
  </si>
  <si>
    <t>N8</t>
  </si>
  <si>
    <t>N9</t>
  </si>
  <si>
    <t>N10</t>
  </si>
  <si>
    <t>N11</t>
  </si>
  <si>
    <t>N12</t>
  </si>
  <si>
    <t>N13</t>
  </si>
  <si>
    <t>N14</t>
  </si>
  <si>
    <t>Podhradí, odb.</t>
  </si>
  <si>
    <t>Holičky</t>
  </si>
  <si>
    <t>Býšť, host.</t>
  </si>
  <si>
    <t>Počátky</t>
  </si>
  <si>
    <t>Hluboká</t>
  </si>
  <si>
    <t>Benátky</t>
  </si>
  <si>
    <t>Lipoltice, stará hasička</t>
  </si>
  <si>
    <t>Kladruby</t>
  </si>
  <si>
    <t>Bojanov, kostel</t>
  </si>
  <si>
    <t>Pokřikov</t>
  </si>
  <si>
    <t>Bítovany, u rybníčka</t>
  </si>
  <si>
    <t>Bílý Kůň</t>
  </si>
  <si>
    <t>Bukovina nad Labem</t>
  </si>
  <si>
    <t>Lukavička</t>
  </si>
  <si>
    <t>Rybitví, UMA</t>
  </si>
  <si>
    <t>Hoděšovice, motorest</t>
  </si>
  <si>
    <t>Hostovice</t>
  </si>
  <si>
    <t>Vejvanovice</t>
  </si>
  <si>
    <t>Sedlišťka</t>
  </si>
  <si>
    <t>Míčov</t>
  </si>
  <si>
    <t>Svratka, aut.st.</t>
  </si>
  <si>
    <t>Bor</t>
  </si>
  <si>
    <t>Pardubice, Sukova</t>
  </si>
  <si>
    <t xml:space="preserve">Uhersko </t>
  </si>
  <si>
    <t>Seč, Veselka</t>
  </si>
  <si>
    <t>Heřmanův Městec, nám,</t>
  </si>
  <si>
    <t>Hlinsko, mlékárna</t>
  </si>
  <si>
    <t>Hlinsko, Megatech</t>
  </si>
  <si>
    <t>;</t>
  </si>
  <si>
    <t>Jihlavská</t>
  </si>
  <si>
    <t>Obce Ležáků</t>
  </si>
  <si>
    <t>cyklobus</t>
  </si>
  <si>
    <t>P30</t>
  </si>
  <si>
    <t>P53</t>
  </si>
  <si>
    <t>P61</t>
  </si>
  <si>
    <t>P64</t>
  </si>
  <si>
    <t>P72</t>
  </si>
  <si>
    <t>P75</t>
  </si>
  <si>
    <t>P76</t>
  </si>
  <si>
    <t>P77</t>
  </si>
  <si>
    <t>P82</t>
  </si>
  <si>
    <t>P83</t>
  </si>
  <si>
    <t>P84</t>
  </si>
  <si>
    <t>P86</t>
  </si>
  <si>
    <t>P87</t>
  </si>
  <si>
    <t>P3</t>
  </si>
  <si>
    <t>P52</t>
  </si>
  <si>
    <t>P62</t>
  </si>
  <si>
    <t>P63</t>
  </si>
  <si>
    <t>P69</t>
  </si>
  <si>
    <t>Deštné, Šerlich</t>
  </si>
  <si>
    <t>30.5. do 28.9.</t>
  </si>
  <si>
    <t>Zbohov</t>
  </si>
  <si>
    <t>Třibřichy, host.</t>
  </si>
  <si>
    <t>Čachnov, obec</t>
  </si>
  <si>
    <t>Kutřín</t>
  </si>
  <si>
    <t>Luže, kostel</t>
  </si>
  <si>
    <t>Střemošice</t>
  </si>
  <si>
    <t>Vítanov</t>
  </si>
  <si>
    <t>Skuteč, Smetanova</t>
  </si>
  <si>
    <t>Přibylov, odb. Nová Ves</t>
  </si>
  <si>
    <t>P56</t>
  </si>
  <si>
    <t>P59</t>
  </si>
  <si>
    <t>Na Rozhledně</t>
  </si>
  <si>
    <t>P25</t>
  </si>
  <si>
    <t>P29</t>
  </si>
  <si>
    <t>P67</t>
  </si>
  <si>
    <t>P71</t>
  </si>
  <si>
    <t>Žďárec u Skutče, žel.st.</t>
  </si>
  <si>
    <t>S14 L</t>
  </si>
  <si>
    <t>S15 L</t>
  </si>
  <si>
    <t>N6</t>
  </si>
  <si>
    <t>N15 L</t>
  </si>
  <si>
    <t>N16 L</t>
  </si>
  <si>
    <t>Studnice</t>
  </si>
  <si>
    <t>P28</t>
  </si>
  <si>
    <t>aut.nádr.</t>
  </si>
  <si>
    <t>S2</t>
  </si>
  <si>
    <t>N2</t>
  </si>
  <si>
    <t>P58 135</t>
  </si>
  <si>
    <t>P58 24</t>
  </si>
  <si>
    <t>P1a</t>
  </si>
  <si>
    <t>P1b</t>
  </si>
  <si>
    <t>P2a</t>
  </si>
  <si>
    <t>P2b</t>
  </si>
  <si>
    <t>Malinné</t>
  </si>
  <si>
    <t>Nová Ves, křiž.</t>
  </si>
  <si>
    <t>Lukavice</t>
  </si>
  <si>
    <t>Trhová Kamenice, nám.</t>
  </si>
  <si>
    <t>Hlinsko, Smetanova škola</t>
  </si>
  <si>
    <t>Údavy</t>
  </si>
  <si>
    <t>Chlum</t>
  </si>
  <si>
    <t>Hodonín</t>
  </si>
  <si>
    <t>Nasavrky, ZŠ</t>
  </si>
  <si>
    <t>Vršov</t>
  </si>
  <si>
    <t xml:space="preserve">Hlinsko, Smetanova škola  </t>
  </si>
  <si>
    <t>Horní Bradlo, aut.st.</t>
  </si>
  <si>
    <t>P94</t>
  </si>
  <si>
    <t>S16</t>
  </si>
  <si>
    <t>Hlinsko, Škola Smetanova</t>
  </si>
  <si>
    <t>N17</t>
  </si>
  <si>
    <t>Hlinsko, škola Smetanova</t>
  </si>
  <si>
    <t>Staré Ransko</t>
  </si>
  <si>
    <t>Krucemburk, nám.</t>
  </si>
  <si>
    <t>Pardubická, centrum</t>
  </si>
  <si>
    <t>S7b</t>
  </si>
  <si>
    <t>S7a</t>
  </si>
  <si>
    <t>Levín</t>
  </si>
  <si>
    <t>P89</t>
  </si>
  <si>
    <t>Bítovany, host.</t>
  </si>
  <si>
    <t>P95</t>
  </si>
  <si>
    <t>Bítovany, kostel</t>
  </si>
  <si>
    <t>Loukonosy</t>
  </si>
  <si>
    <t>Žiželice, nám.</t>
  </si>
  <si>
    <t>Podlesí</t>
  </si>
  <si>
    <t>Záboří, žel.st.</t>
  </si>
  <si>
    <t>Lázně Bohdaneč, aut.st.</t>
  </si>
  <si>
    <t>Chvaletice, elektrárna</t>
  </si>
  <si>
    <t>Kolín, nádraží</t>
  </si>
  <si>
    <t>Káranice, žel.st.</t>
  </si>
  <si>
    <t>Zdechovice</t>
  </si>
  <si>
    <t>Semtín, hl.brána</t>
  </si>
  <si>
    <t>Chlumec nad Cidlinou, nám.</t>
  </si>
  <si>
    <t>Žiželice, Fruta</t>
  </si>
  <si>
    <t>P96</t>
  </si>
  <si>
    <t>P98</t>
  </si>
  <si>
    <t>P99</t>
  </si>
  <si>
    <t>P6</t>
  </si>
  <si>
    <t>P7a</t>
  </si>
  <si>
    <t>P7b</t>
  </si>
  <si>
    <t>P13</t>
  </si>
  <si>
    <t>P16 135</t>
  </si>
  <si>
    <t>P16 24</t>
  </si>
  <si>
    <t>P21</t>
  </si>
  <si>
    <t>P22a</t>
  </si>
  <si>
    <t>P23b</t>
  </si>
  <si>
    <t>P35a</t>
  </si>
  <si>
    <t>P35b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</si>
  <si>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</si>
  <si>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</si>
  <si>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</si>
  <si>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</si>
  <si>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</si>
  <si>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</si>
  <si>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</si>
  <si>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</si>
  <si>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</si>
  <si>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</si>
  <si>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</si>
  <si>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</si>
  <si>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</si>
  <si>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</si>
  <si>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P51a</t>
  </si>
  <si>
    <t>P51b</t>
  </si>
  <si>
    <t>P54</t>
  </si>
  <si>
    <t>P55a</t>
  </si>
  <si>
    <t>P55b</t>
  </si>
  <si>
    <t>P60</t>
  </si>
  <si>
    <t>P65</t>
  </si>
  <si>
    <t>P66a 13</t>
  </si>
  <si>
    <t>P66a 245</t>
  </si>
  <si>
    <t>P66b</t>
  </si>
  <si>
    <t>P68</t>
  </si>
  <si>
    <t>P70 ST</t>
  </si>
  <si>
    <t>P70 LT</t>
  </si>
  <si>
    <t>P73a LT</t>
  </si>
  <si>
    <t>P73b LT</t>
  </si>
  <si>
    <t>P73 ST</t>
  </si>
  <si>
    <t>P74 135</t>
  </si>
  <si>
    <t>P74 24</t>
  </si>
  <si>
    <t>P79b</t>
  </si>
  <si>
    <t>P85</t>
  </si>
  <si>
    <t>P88</t>
  </si>
  <si>
    <t>P90</t>
  </si>
  <si>
    <t>P91</t>
  </si>
  <si>
    <t>P22b</t>
  </si>
  <si>
    <t>P23a</t>
  </si>
  <si>
    <t>P57</t>
  </si>
  <si>
    <t>P78a</t>
  </si>
  <si>
    <t>P78b</t>
  </si>
  <si>
    <t>P79a 135</t>
  </si>
  <si>
    <t>P79a 24</t>
  </si>
  <si>
    <t>P80</t>
  </si>
  <si>
    <t>P81 25</t>
  </si>
  <si>
    <t>P81 134</t>
  </si>
  <si>
    <t>P92a</t>
  </si>
  <si>
    <t>P92b</t>
  </si>
  <si>
    <t>P93</t>
  </si>
  <si>
    <t>P97a</t>
  </si>
  <si>
    <t>P97b</t>
  </si>
  <si>
    <t>P100a</t>
  </si>
  <si>
    <t>P100a 5</t>
  </si>
  <si>
    <t>P100b 1234</t>
  </si>
  <si>
    <t>rozdělit</t>
  </si>
  <si>
    <t>Poděbradova</t>
  </si>
  <si>
    <t>Radhošť</t>
  </si>
  <si>
    <t>Jeleniště</t>
  </si>
  <si>
    <t>P16</t>
  </si>
  <si>
    <t>P1</t>
  </si>
  <si>
    <t>P2</t>
  </si>
  <si>
    <t>P7</t>
  </si>
  <si>
    <t>P22</t>
  </si>
  <si>
    <t>P23</t>
  </si>
  <si>
    <t>P35</t>
  </si>
  <si>
    <t>LT</t>
  </si>
  <si>
    <t>St</t>
  </si>
  <si>
    <t>P51</t>
  </si>
  <si>
    <t>P52a</t>
  </si>
  <si>
    <t>P52b</t>
  </si>
  <si>
    <t>P55</t>
  </si>
  <si>
    <t>P56a</t>
  </si>
  <si>
    <t>P56b</t>
  </si>
  <si>
    <t>P58</t>
  </si>
  <si>
    <t>P59a</t>
  </si>
  <si>
    <t>P59a 5</t>
  </si>
  <si>
    <t>P59b 1234</t>
  </si>
  <si>
    <t>toto nejede</t>
  </si>
  <si>
    <t>Syrovátka, žel.st.</t>
  </si>
  <si>
    <t>Stéblová, obú</t>
  </si>
  <si>
    <t>Strašov, Na rozkoši</t>
  </si>
  <si>
    <t>odsravná plocha</t>
  </si>
  <si>
    <t>Ronov</t>
  </si>
  <si>
    <t>5E2 2132</t>
  </si>
  <si>
    <t>6E1 7419</t>
  </si>
  <si>
    <t>2E8 4636</t>
  </si>
  <si>
    <t>SEČ</t>
  </si>
  <si>
    <t>6E1 7493</t>
  </si>
  <si>
    <t>5E1 3823</t>
  </si>
  <si>
    <t>5E2 2131</t>
  </si>
  <si>
    <t>3E5 0490</t>
  </si>
  <si>
    <t>3E8 4178</t>
  </si>
  <si>
    <t>HORNÍ BRADLO</t>
  </si>
  <si>
    <t>3E3 0376</t>
  </si>
  <si>
    <t>TRHOVÁ KAMENICE</t>
  </si>
  <si>
    <t>6E4 6834</t>
  </si>
  <si>
    <t>SVRATKA</t>
  </si>
  <si>
    <t>3E3 0375</t>
  </si>
  <si>
    <t>KROUNA</t>
  </si>
  <si>
    <t>3E6 8556</t>
  </si>
  <si>
    <t>6E1 8063</t>
  </si>
  <si>
    <t>5E1 3825</t>
  </si>
  <si>
    <t>SKUTEČ</t>
  </si>
  <si>
    <t>5E1 3824</t>
  </si>
  <si>
    <t>LUŽE</t>
  </si>
  <si>
    <t>CHROUSTOVICE</t>
  </si>
  <si>
    <t>6E1 7412</t>
  </si>
  <si>
    <t>6E1 7609</t>
  </si>
  <si>
    <t>6E1 7620</t>
  </si>
  <si>
    <t>3E8 1873</t>
  </si>
  <si>
    <t>5E1 4159</t>
  </si>
  <si>
    <t>CHRAST</t>
  </si>
  <si>
    <t>6E1 6782</t>
  </si>
  <si>
    <t>6E1 6927</t>
  </si>
  <si>
    <t>2E9 4694</t>
  </si>
  <si>
    <t>MÍŘETICE</t>
  </si>
  <si>
    <t>HEŘMANŮV MĚSTEC</t>
  </si>
  <si>
    <t>5E3 7854</t>
  </si>
  <si>
    <t>2E3 8066</t>
  </si>
  <si>
    <t>4E7 2921</t>
  </si>
  <si>
    <t>4E7 3592</t>
  </si>
  <si>
    <t>6E1 7411</t>
  </si>
  <si>
    <t>3E3 0983</t>
  </si>
  <si>
    <t>5E4 9452</t>
  </si>
  <si>
    <t>5E3 2037</t>
  </si>
  <si>
    <t>5E3 2359</t>
  </si>
  <si>
    <t>2E6 9972</t>
  </si>
  <si>
    <t>Seč</t>
  </si>
  <si>
    <t>asi není on</t>
  </si>
  <si>
    <t>Holice</t>
  </si>
  <si>
    <t>Horní Jelení</t>
  </si>
  <si>
    <t>Dašice</t>
  </si>
  <si>
    <t>Sezemice</t>
  </si>
  <si>
    <t>5E1 3822</t>
  </si>
  <si>
    <t>3E6 7159</t>
  </si>
  <si>
    <t>6E0 6513</t>
  </si>
  <si>
    <t>4E6 0355</t>
  </si>
  <si>
    <t>5E7 3919</t>
  </si>
  <si>
    <t>2E6 9391</t>
  </si>
  <si>
    <t>5E1 4573</t>
  </si>
  <si>
    <t>6E3 9708</t>
  </si>
  <si>
    <t>3E6 9373</t>
  </si>
  <si>
    <t>3E8 3662</t>
  </si>
  <si>
    <t>6E4 6812</t>
  </si>
  <si>
    <t>6E3 9634</t>
  </si>
  <si>
    <t>5E4 9403</t>
  </si>
  <si>
    <t>5E0 3414</t>
  </si>
  <si>
    <t>3E6 9430</t>
  </si>
  <si>
    <t>5E8 9829</t>
  </si>
  <si>
    <t>5E2 1733</t>
  </si>
  <si>
    <t>6E1 7492</t>
  </si>
  <si>
    <t>5E0 1927</t>
  </si>
  <si>
    <t>by měl být Seč</t>
  </si>
  <si>
    <t>2E9 6567</t>
  </si>
  <si>
    <t>Chrudim</t>
  </si>
  <si>
    <t>3E6 8326</t>
  </si>
  <si>
    <t>6E1 8184</t>
  </si>
  <si>
    <t>RONOV</t>
  </si>
  <si>
    <t>ale bude asi Chrudimský</t>
  </si>
  <si>
    <t>6E1 8325</t>
  </si>
  <si>
    <t>HJ</t>
  </si>
  <si>
    <t>něco před 16:30</t>
  </si>
  <si>
    <t>OK</t>
  </si>
  <si>
    <t>P57a</t>
  </si>
  <si>
    <t>P57b</t>
  </si>
  <si>
    <t>S17</t>
  </si>
  <si>
    <t>S18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</si>
</sst>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rgb="FFFF0000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92D050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rgb="FF92D050"/>
      <name val="Arial"/>
      <family val="2"/>
      <charset val="238"/>
    </font>
    <font>
      <i/>
      <sz val="8"/>
      <color rgb="FF92D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5">
    <xf numFmtId="0" fontId="0" fillId="0" borderId="0" xfId="0"/>
    <xf numFmtId="3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0" fontId="3" fillId="0" borderId="1" xfId="1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0" fontId="3" fillId="0" borderId="0" xfId="0" applyFont="1"/>
    <xf numFmtId="20" fontId="3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0" fontId="7" fillId="0" borderId="1" xfId="1" applyNumberFormat="1" applyFont="1" applyFill="1" applyBorder="1" applyAlignment="1">
      <alignment horizontal="center"/>
    </xf>
    <xf numFmtId="20" fontId="3" fillId="0" borderId="0" xfId="1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20" fontId="8" fillId="0" borderId="1" xfId="1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 horizontal="center"/>
    </xf>
    <xf numFmtId="0" fontId="9" fillId="0" borderId="0" xfId="0" applyFont="1"/>
    <xf numFmtId="20" fontId="7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3" fontId="10" fillId="0" borderId="1" xfId="1" applyNumberFormat="1" applyFont="1" applyFill="1" applyBorder="1" applyAlignment="1">
      <alignment horizontal="center"/>
    </xf>
    <xf numFmtId="20" fontId="10" fillId="0" borderId="1" xfId="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/>
    </xf>
    <xf numFmtId="20" fontId="7" fillId="0" borderId="0" xfId="1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20" fontId="8" fillId="0" borderId="0" xfId="1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20" fontId="3" fillId="6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3" fillId="6" borderId="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6" borderId="0" xfId="0" applyFill="1"/>
    <xf numFmtId="3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/>
    <xf numFmtId="3" fontId="3" fillId="6" borderId="1" xfId="0" applyNumberFormat="1" applyFont="1" applyFill="1" applyBorder="1" applyAlignment="1">
      <alignment horizontal="center"/>
    </xf>
    <xf numFmtId="0" fontId="15" fillId="0" borderId="0" xfId="0" applyFont="1"/>
    <xf numFmtId="3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0" fontId="17" fillId="0" borderId="1" xfId="0" applyNumberFormat="1" applyFont="1" applyBorder="1" applyAlignment="1">
      <alignment horizontal="center"/>
    </xf>
    <xf numFmtId="20" fontId="17" fillId="0" borderId="1" xfId="1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16" fillId="0" borderId="1" xfId="0" applyNumberFormat="1" applyFont="1" applyFill="1" applyBorder="1" applyAlignment="1">
      <alignment horizontal="center"/>
    </xf>
    <xf numFmtId="20" fontId="16" fillId="0" borderId="1" xfId="1" applyNumberFormat="1" applyFont="1" applyFill="1" applyBorder="1" applyAlignment="1">
      <alignment horizontal="center"/>
    </xf>
    <xf numFmtId="3" fontId="16" fillId="0" borderId="1" xfId="1" applyNumberFormat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20" fontId="3" fillId="0" borderId="0" xfId="1" applyNumberFormat="1" applyFont="1" applyBorder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20" fontId="17" fillId="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20" fontId="18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0" borderId="0" xfId="0" applyFont="1"/>
    <xf numFmtId="0" fontId="7" fillId="0" borderId="0" xfId="1" applyFont="1" applyFill="1" applyBorder="1" applyAlignment="1">
      <alignment horizontal="center"/>
    </xf>
    <xf numFmtId="3" fontId="7" fillId="0" borderId="0" xfId="1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0" fillId="7" borderId="0" xfId="0" applyFill="1"/>
    <xf numFmtId="3" fontId="8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20" fontId="8" fillId="0" borderId="1" xfId="1" applyNumberFormat="1" applyFont="1" applyBorder="1" applyAlignment="1">
      <alignment horizontal="center"/>
    </xf>
    <xf numFmtId="20" fontId="8" fillId="0" borderId="0" xfId="1" applyNumberFormat="1" applyFont="1" applyBorder="1" applyAlignment="1">
      <alignment horizontal="center"/>
    </xf>
    <xf numFmtId="3" fontId="21" fillId="0" borderId="1" xfId="1" applyNumberFormat="1" applyFont="1" applyFill="1" applyBorder="1" applyAlignment="1">
      <alignment horizontal="center"/>
    </xf>
    <xf numFmtId="0" fontId="21" fillId="0" borderId="1" xfId="1" applyFont="1" applyFill="1" applyBorder="1" applyAlignment="1">
      <alignment horizontal="center"/>
    </xf>
    <xf numFmtId="20" fontId="21" fillId="0" borderId="1" xfId="1" applyNumberFormat="1" applyFont="1" applyFill="1" applyBorder="1" applyAlignment="1">
      <alignment horizontal="center"/>
    </xf>
    <xf numFmtId="0" fontId="22" fillId="0" borderId="0" xfId="0" applyFont="1"/>
    <xf numFmtId="0" fontId="18" fillId="0" borderId="0" xfId="0" applyFont="1" applyAlignment="1">
      <alignment horizontal="left"/>
    </xf>
    <xf numFmtId="20" fontId="18" fillId="0" borderId="0" xfId="0" applyNumberFormat="1" applyFont="1"/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01293-00AE-43DC-A604-F91F47B4A9C0}">
  <dimension ref="A1:K2304"/>
  <sheetViews>
    <sheetView topLeftCell="A1055" workbookViewId="0">
      <selection activeCell="F1075" sqref="F1075"/>
    </sheetView>
  </sheetViews>
  <sheetFormatPr defaultColWidth="8.88671875" defaultRowHeight="10.199999999999999" x14ac:dyDescent="0.2"/>
  <cols>
    <col min="1" max="1" width="6.5546875" style="25" bestFit="1" customWidth="1"/>
    <col min="2" max="2" width="3.88671875" style="25" bestFit="1" customWidth="1"/>
    <col min="3" max="3" width="22" style="25" bestFit="1" customWidth="1"/>
    <col min="4" max="4" width="5.5546875" style="25" bestFit="1" customWidth="1"/>
    <col min="5" max="5" width="22" style="25" bestFit="1" customWidth="1"/>
    <col min="6" max="6" width="5.5546875" style="25" bestFit="1" customWidth="1"/>
    <col min="7" max="7" width="7.33203125" style="25" bestFit="1" customWidth="1"/>
    <col min="8" max="8" width="4.88671875" style="25" bestFit="1" customWidth="1"/>
    <col min="9" max="9" width="3.5546875" style="25" bestFit="1" customWidth="1"/>
    <col min="10" max="16384" width="8.88671875" style="25"/>
  </cols>
  <sheetData>
    <row r="1" spans="1:9" x14ac:dyDescent="0.2">
      <c r="A1" s="1" t="s">
        <v>271</v>
      </c>
      <c r="B1" s="2"/>
      <c r="C1" s="5"/>
      <c r="D1" s="2"/>
      <c r="E1" s="2"/>
      <c r="F1" s="2"/>
      <c r="G1" s="2"/>
      <c r="H1" s="2"/>
      <c r="I1" s="2"/>
    </row>
    <row r="2" spans="1:9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x14ac:dyDescent="0.2">
      <c r="A3" s="3" t="s">
        <v>89</v>
      </c>
      <c r="B3" s="4"/>
      <c r="C3" s="4" t="s">
        <v>90</v>
      </c>
      <c r="D3" s="6">
        <v>0.16250000000000001</v>
      </c>
      <c r="E3" s="4" t="s">
        <v>108</v>
      </c>
      <c r="F3" s="6">
        <v>0.16597222222222222</v>
      </c>
      <c r="G3" s="6">
        <v>0</v>
      </c>
      <c r="H3" s="6">
        <v>3.472222222222222E-3</v>
      </c>
      <c r="I3" s="4">
        <v>1</v>
      </c>
    </row>
    <row r="4" spans="1:9" x14ac:dyDescent="0.2">
      <c r="A4" s="3">
        <v>650610</v>
      </c>
      <c r="B4" s="4">
        <v>2</v>
      </c>
      <c r="C4" s="4" t="s">
        <v>108</v>
      </c>
      <c r="D4" s="6">
        <v>0.16944444444444443</v>
      </c>
      <c r="E4" s="4" t="s">
        <v>19</v>
      </c>
      <c r="F4" s="6">
        <v>0.20555555555555557</v>
      </c>
      <c r="G4" s="6">
        <v>2.0833333333333333E-3</v>
      </c>
      <c r="H4" s="6">
        <f>F4-D4</f>
        <v>3.6111111111111149E-2</v>
      </c>
      <c r="I4" s="4">
        <v>29</v>
      </c>
    </row>
    <row r="5" spans="1:9" x14ac:dyDescent="0.2">
      <c r="A5" s="3">
        <v>620700</v>
      </c>
      <c r="B5" s="4">
        <v>2</v>
      </c>
      <c r="C5" s="4" t="s">
        <v>19</v>
      </c>
      <c r="D5" s="6">
        <v>0.20972222222222223</v>
      </c>
      <c r="E5" s="2" t="s">
        <v>56</v>
      </c>
      <c r="F5" s="6">
        <v>0.22708333333333333</v>
      </c>
      <c r="G5" s="6">
        <v>2.0833333333333333E-3</v>
      </c>
      <c r="H5" s="6">
        <f t="shared" ref="H5:H28" si="0">F5-D5</f>
        <v>1.7361111111111105E-2</v>
      </c>
      <c r="I5" s="4">
        <v>12</v>
      </c>
    </row>
    <row r="6" spans="1:9" x14ac:dyDescent="0.2">
      <c r="A6" s="13">
        <v>620700</v>
      </c>
      <c r="B6" s="2">
        <v>5</v>
      </c>
      <c r="C6" s="2" t="s">
        <v>56</v>
      </c>
      <c r="D6" s="14">
        <v>0.24166666666666667</v>
      </c>
      <c r="E6" s="2" t="s">
        <v>19</v>
      </c>
      <c r="F6" s="14">
        <v>0.2590277777777778</v>
      </c>
      <c r="G6" s="14">
        <v>2.0833333333333333E-3</v>
      </c>
      <c r="H6" s="6">
        <f t="shared" si="0"/>
        <v>1.7361111111111133E-2</v>
      </c>
      <c r="I6" s="2">
        <v>12</v>
      </c>
    </row>
    <row r="7" spans="1:9" x14ac:dyDescent="0.2">
      <c r="A7" s="13">
        <v>650603</v>
      </c>
      <c r="B7" s="2">
        <v>11</v>
      </c>
      <c r="C7" s="2" t="s">
        <v>19</v>
      </c>
      <c r="D7" s="14">
        <v>0.2638888888888889</v>
      </c>
      <c r="E7" s="2" t="s">
        <v>99</v>
      </c>
      <c r="F7" s="14">
        <v>0.29305555555555557</v>
      </c>
      <c r="G7" s="14">
        <v>2.0833333333333333E-3</v>
      </c>
      <c r="H7" s="6">
        <f t="shared" si="0"/>
        <v>2.9166666666666674E-2</v>
      </c>
      <c r="I7" s="2">
        <v>22</v>
      </c>
    </row>
    <row r="8" spans="1:9" x14ac:dyDescent="0.2">
      <c r="A8" s="13">
        <v>650603</v>
      </c>
      <c r="B8" s="2">
        <v>12</v>
      </c>
      <c r="C8" s="2" t="s">
        <v>99</v>
      </c>
      <c r="D8" s="14">
        <v>0.2951388888888889</v>
      </c>
      <c r="E8" s="2" t="s">
        <v>19</v>
      </c>
      <c r="F8" s="14">
        <v>0.32013888888888892</v>
      </c>
      <c r="G8" s="14">
        <v>2.0833333333333333E-3</v>
      </c>
      <c r="H8" s="6">
        <f t="shared" si="0"/>
        <v>2.5000000000000022E-2</v>
      </c>
      <c r="I8" s="2">
        <v>18</v>
      </c>
    </row>
    <row r="9" spans="1:9" x14ac:dyDescent="0.2">
      <c r="A9" s="13">
        <v>650606</v>
      </c>
      <c r="B9" s="2">
        <v>17</v>
      </c>
      <c r="C9" s="2" t="s">
        <v>19</v>
      </c>
      <c r="D9" s="14">
        <v>0.39444444444444443</v>
      </c>
      <c r="E9" s="2" t="s">
        <v>40</v>
      </c>
      <c r="F9" s="14">
        <v>0.4152777777777778</v>
      </c>
      <c r="G9" s="14">
        <v>2.0833333333333333E-3</v>
      </c>
      <c r="H9" s="6">
        <f t="shared" si="0"/>
        <v>2.083333333333337E-2</v>
      </c>
      <c r="I9" s="2">
        <v>16</v>
      </c>
    </row>
    <row r="10" spans="1:9" x14ac:dyDescent="0.2">
      <c r="A10" s="13">
        <v>620720</v>
      </c>
      <c r="B10" s="2">
        <v>6</v>
      </c>
      <c r="C10" s="2" t="s">
        <v>40</v>
      </c>
      <c r="D10" s="14">
        <v>0.42708333333333331</v>
      </c>
      <c r="E10" s="2" t="s">
        <v>77</v>
      </c>
      <c r="F10" s="14">
        <v>0.44930555555555557</v>
      </c>
      <c r="G10" s="14">
        <v>2.0833333333333333E-3</v>
      </c>
      <c r="H10" s="6">
        <f t="shared" si="0"/>
        <v>2.2222222222222254E-2</v>
      </c>
      <c r="I10" s="2">
        <v>18</v>
      </c>
    </row>
    <row r="11" spans="1:9" x14ac:dyDescent="0.2">
      <c r="A11" s="13">
        <v>620720</v>
      </c>
      <c r="B11" s="2">
        <v>15</v>
      </c>
      <c r="C11" s="2" t="s">
        <v>77</v>
      </c>
      <c r="D11" s="14">
        <v>0.50486111111111109</v>
      </c>
      <c r="E11" s="2" t="s">
        <v>40</v>
      </c>
      <c r="F11" s="14">
        <v>0.52430555555555558</v>
      </c>
      <c r="G11" s="14">
        <v>2.0833333333333333E-3</v>
      </c>
      <c r="H11" s="6">
        <f t="shared" si="0"/>
        <v>1.9444444444444486E-2</v>
      </c>
      <c r="I11" s="2">
        <v>15</v>
      </c>
    </row>
    <row r="12" spans="1:9" x14ac:dyDescent="0.2">
      <c r="A12" s="13">
        <v>620713</v>
      </c>
      <c r="B12" s="2">
        <v>14</v>
      </c>
      <c r="C12" s="2" t="s">
        <v>40</v>
      </c>
      <c r="D12" s="14">
        <v>0.53611111111111109</v>
      </c>
      <c r="E12" s="2" t="s">
        <v>56</v>
      </c>
      <c r="F12" s="14">
        <v>0.55277777777777781</v>
      </c>
      <c r="G12" s="14">
        <v>2.0833333333333333E-3</v>
      </c>
      <c r="H12" s="6">
        <f t="shared" si="0"/>
        <v>1.6666666666666718E-2</v>
      </c>
      <c r="I12" s="2">
        <v>12</v>
      </c>
    </row>
    <row r="13" spans="1:9" x14ac:dyDescent="0.2">
      <c r="A13" s="13">
        <v>620701</v>
      </c>
      <c r="B13" s="2">
        <v>5</v>
      </c>
      <c r="C13" s="2" t="s">
        <v>56</v>
      </c>
      <c r="D13" s="14">
        <v>0.5541666666666667</v>
      </c>
      <c r="E13" s="2" t="s">
        <v>126</v>
      </c>
      <c r="F13" s="14">
        <v>0.57013888888888886</v>
      </c>
      <c r="G13" s="14">
        <v>1.3888888888888889E-3</v>
      </c>
      <c r="H13" s="6">
        <f t="shared" si="0"/>
        <v>1.5972222222222165E-2</v>
      </c>
      <c r="I13" s="2">
        <v>13</v>
      </c>
    </row>
    <row r="14" spans="1:9" x14ac:dyDescent="0.2">
      <c r="A14" s="13"/>
      <c r="B14" s="2"/>
      <c r="C14" s="2"/>
      <c r="D14" s="14"/>
      <c r="E14" s="2"/>
      <c r="F14" s="14"/>
      <c r="G14" s="14">
        <f>SUM(G3:G13)</f>
        <v>2.0138888888888887E-2</v>
      </c>
      <c r="H14" s="6">
        <f>SUM(H3:H13)</f>
        <v>0.22361111111111132</v>
      </c>
      <c r="I14" s="5">
        <f>SUM(I3:I13)</f>
        <v>168</v>
      </c>
    </row>
    <row r="15" spans="1:9" x14ac:dyDescent="0.2">
      <c r="A15" s="1" t="s">
        <v>272</v>
      </c>
      <c r="B15" s="2"/>
      <c r="C15" s="5"/>
      <c r="D15" s="2"/>
      <c r="E15" s="2"/>
      <c r="F15" s="2"/>
      <c r="G15" s="2"/>
      <c r="H15" s="2"/>
      <c r="I15" s="2"/>
    </row>
    <row r="16" spans="1:9" x14ac:dyDescent="0.2">
      <c r="A16" s="3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7</v>
      </c>
      <c r="I16" s="4" t="s">
        <v>8</v>
      </c>
    </row>
    <row r="17" spans="1:9" x14ac:dyDescent="0.2">
      <c r="A17" s="13">
        <v>620701</v>
      </c>
      <c r="B17" s="2">
        <v>6</v>
      </c>
      <c r="C17" s="2" t="s">
        <v>126</v>
      </c>
      <c r="D17" s="14">
        <v>0.59444444444444444</v>
      </c>
      <c r="E17" s="2" t="s">
        <v>56</v>
      </c>
      <c r="F17" s="14">
        <v>0.61319444444444449</v>
      </c>
      <c r="G17" s="14">
        <v>2.0833333333333333E-3</v>
      </c>
      <c r="H17" s="6">
        <f t="shared" si="0"/>
        <v>1.8750000000000044E-2</v>
      </c>
      <c r="I17" s="2">
        <v>13</v>
      </c>
    </row>
    <row r="18" spans="1:9" x14ac:dyDescent="0.2">
      <c r="A18" s="13">
        <v>620706</v>
      </c>
      <c r="B18" s="2">
        <v>11</v>
      </c>
      <c r="C18" s="2" t="s">
        <v>56</v>
      </c>
      <c r="D18" s="14">
        <v>0.61319444444444449</v>
      </c>
      <c r="E18" s="2" t="s">
        <v>106</v>
      </c>
      <c r="F18" s="14">
        <v>0.64583333333333337</v>
      </c>
      <c r="G18" s="14">
        <v>0</v>
      </c>
      <c r="H18" s="6">
        <f t="shared" si="0"/>
        <v>3.2638888888888884E-2</v>
      </c>
      <c r="I18" s="2">
        <v>26</v>
      </c>
    </row>
    <row r="19" spans="1:9" x14ac:dyDescent="0.2">
      <c r="A19" s="7">
        <v>620707</v>
      </c>
      <c r="B19" s="8">
        <v>23</v>
      </c>
      <c r="C19" s="8" t="s">
        <v>106</v>
      </c>
      <c r="D19" s="9">
        <v>0.64722222222222225</v>
      </c>
      <c r="E19" s="8" t="s">
        <v>76</v>
      </c>
      <c r="F19" s="9">
        <v>0.65625</v>
      </c>
      <c r="G19" s="9">
        <v>1.3888888888888889E-3</v>
      </c>
      <c r="H19" s="9">
        <v>9.0277777777777787E-3</v>
      </c>
      <c r="I19" s="8">
        <v>8</v>
      </c>
    </row>
    <row r="20" spans="1:9" x14ac:dyDescent="0.2">
      <c r="A20" s="7">
        <v>620707</v>
      </c>
      <c r="B20" s="8">
        <v>8</v>
      </c>
      <c r="C20" s="8" t="s">
        <v>76</v>
      </c>
      <c r="D20" s="9">
        <v>0.65625</v>
      </c>
      <c r="E20" s="8" t="s">
        <v>106</v>
      </c>
      <c r="F20" s="9">
        <v>0.66527777777777775</v>
      </c>
      <c r="G20" s="9">
        <v>0</v>
      </c>
      <c r="H20" s="9">
        <v>9.0277777777777787E-3</v>
      </c>
      <c r="I20" s="8">
        <v>8</v>
      </c>
    </row>
    <row r="21" spans="1:9" x14ac:dyDescent="0.2">
      <c r="A21" s="3">
        <v>620715</v>
      </c>
      <c r="B21" s="4">
        <v>21</v>
      </c>
      <c r="C21" s="4" t="s">
        <v>106</v>
      </c>
      <c r="D21" s="6">
        <v>0.66527777777777775</v>
      </c>
      <c r="E21" s="2" t="s">
        <v>139</v>
      </c>
      <c r="F21" s="6">
        <v>0.67638888888888893</v>
      </c>
      <c r="G21" s="6">
        <v>0</v>
      </c>
      <c r="H21" s="6">
        <f>F21-D21</f>
        <v>1.1111111111111183E-2</v>
      </c>
      <c r="I21" s="4">
        <v>10</v>
      </c>
    </row>
    <row r="22" spans="1:9" x14ac:dyDescent="0.2">
      <c r="A22" s="3">
        <v>620715</v>
      </c>
      <c r="B22" s="4">
        <v>22</v>
      </c>
      <c r="C22" s="4" t="s">
        <v>139</v>
      </c>
      <c r="D22" s="6">
        <v>0.68055555555555547</v>
      </c>
      <c r="E22" s="2" t="s">
        <v>106</v>
      </c>
      <c r="F22" s="6">
        <v>0.69374999999999998</v>
      </c>
      <c r="G22" s="6">
        <v>2.0833333333333333E-3</v>
      </c>
      <c r="H22" s="6">
        <f>F22-D22</f>
        <v>1.3194444444444509E-2</v>
      </c>
      <c r="I22" s="4">
        <v>10</v>
      </c>
    </row>
    <row r="23" spans="1:9" x14ac:dyDescent="0.2">
      <c r="A23" s="13">
        <v>650606</v>
      </c>
      <c r="B23" s="2">
        <v>28</v>
      </c>
      <c r="C23" s="2" t="s">
        <v>106</v>
      </c>
      <c r="D23" s="14">
        <v>0.7729166666666667</v>
      </c>
      <c r="E23" s="2" t="s">
        <v>19</v>
      </c>
      <c r="F23" s="14">
        <v>0.81527777777777777</v>
      </c>
      <c r="G23" s="14">
        <v>2.0833333333333333E-3</v>
      </c>
      <c r="H23" s="6">
        <f t="shared" si="0"/>
        <v>4.2361111111111072E-2</v>
      </c>
      <c r="I23" s="2">
        <v>32</v>
      </c>
    </row>
    <row r="24" spans="1:9" x14ac:dyDescent="0.2">
      <c r="A24" s="13">
        <v>650610</v>
      </c>
      <c r="B24" s="2">
        <v>61</v>
      </c>
      <c r="C24" s="2" t="s">
        <v>19</v>
      </c>
      <c r="D24" s="14">
        <v>0.81944444444444453</v>
      </c>
      <c r="E24" s="2" t="s">
        <v>108</v>
      </c>
      <c r="F24" s="14">
        <v>0.85416666666666663</v>
      </c>
      <c r="G24" s="14">
        <v>2.0833333333333333E-3</v>
      </c>
      <c r="H24" s="6">
        <f t="shared" si="0"/>
        <v>3.4722222222222099E-2</v>
      </c>
      <c r="I24" s="2">
        <v>31</v>
      </c>
    </row>
    <row r="25" spans="1:9" x14ac:dyDescent="0.2">
      <c r="A25" s="13">
        <v>650610</v>
      </c>
      <c r="B25" s="2">
        <v>70</v>
      </c>
      <c r="C25" s="2" t="s">
        <v>108</v>
      </c>
      <c r="D25" s="14">
        <v>0.8569444444444444</v>
      </c>
      <c r="E25" s="2" t="s">
        <v>19</v>
      </c>
      <c r="F25" s="14">
        <v>0.89166666666666661</v>
      </c>
      <c r="G25" s="14">
        <v>2.0833333333333333E-3</v>
      </c>
      <c r="H25" s="6">
        <f t="shared" si="0"/>
        <v>3.472222222222221E-2</v>
      </c>
      <c r="I25" s="2">
        <v>29</v>
      </c>
    </row>
    <row r="26" spans="1:9" x14ac:dyDescent="0.2">
      <c r="A26" s="13">
        <v>650609</v>
      </c>
      <c r="B26" s="2">
        <v>29</v>
      </c>
      <c r="C26" s="2" t="s">
        <v>19</v>
      </c>
      <c r="D26" s="14">
        <v>0.90069444444444446</v>
      </c>
      <c r="E26" s="2" t="s">
        <v>112</v>
      </c>
      <c r="F26" s="14">
        <v>0.91666666666666663</v>
      </c>
      <c r="G26" s="14">
        <v>2.0833333333333333E-3</v>
      </c>
      <c r="H26" s="6">
        <f t="shared" si="0"/>
        <v>1.5972222222222165E-2</v>
      </c>
      <c r="I26" s="2">
        <v>13</v>
      </c>
    </row>
    <row r="27" spans="1:9" x14ac:dyDescent="0.2">
      <c r="A27" s="13">
        <v>650609</v>
      </c>
      <c r="B27" s="2">
        <v>34</v>
      </c>
      <c r="C27" s="2" t="s">
        <v>112</v>
      </c>
      <c r="D27" s="14">
        <v>0.92013888888888884</v>
      </c>
      <c r="E27" s="2" t="s">
        <v>19</v>
      </c>
      <c r="F27" s="14">
        <v>0.93263888888888891</v>
      </c>
      <c r="G27" s="14">
        <v>2.0833333333333333E-3</v>
      </c>
      <c r="H27" s="6">
        <f t="shared" si="0"/>
        <v>1.2500000000000067E-2</v>
      </c>
      <c r="I27" s="2">
        <v>12</v>
      </c>
    </row>
    <row r="28" spans="1:9" x14ac:dyDescent="0.2">
      <c r="A28" s="13">
        <v>650609</v>
      </c>
      <c r="B28" s="2">
        <v>31</v>
      </c>
      <c r="C28" s="2" t="s">
        <v>19</v>
      </c>
      <c r="D28" s="14">
        <v>0.94236111111111109</v>
      </c>
      <c r="E28" s="2" t="s">
        <v>108</v>
      </c>
      <c r="F28" s="14">
        <v>0.9784722222222223</v>
      </c>
      <c r="G28" s="14">
        <v>2.0833333333333333E-3</v>
      </c>
      <c r="H28" s="6">
        <f t="shared" si="0"/>
        <v>3.6111111111111205E-2</v>
      </c>
      <c r="I28" s="2">
        <v>31</v>
      </c>
    </row>
    <row r="29" spans="1:9" x14ac:dyDescent="0.2">
      <c r="A29" s="2" t="s">
        <v>89</v>
      </c>
      <c r="B29" s="2"/>
      <c r="C29" s="2" t="s">
        <v>108</v>
      </c>
      <c r="D29" s="14">
        <v>0.9784722222222223</v>
      </c>
      <c r="E29" s="2" t="s">
        <v>90</v>
      </c>
      <c r="F29" s="14">
        <v>0.9819444444444444</v>
      </c>
      <c r="G29" s="14">
        <v>0</v>
      </c>
      <c r="H29" s="14">
        <v>3.472222222222222E-3</v>
      </c>
      <c r="I29" s="2">
        <v>1</v>
      </c>
    </row>
    <row r="30" spans="1:9" x14ac:dyDescent="0.2">
      <c r="A30" s="13"/>
      <c r="B30" s="2"/>
      <c r="C30" s="2"/>
      <c r="D30" s="14"/>
      <c r="E30" s="2"/>
      <c r="F30" s="14"/>
      <c r="G30" s="14">
        <f>SUM(G17:G29)</f>
        <v>1.8055555555555554E-2</v>
      </c>
      <c r="H30" s="14">
        <f>SUM(H17:H29)</f>
        <v>0.27361111111111119</v>
      </c>
      <c r="I30" s="5">
        <f>SUM(I17:I29)</f>
        <v>224</v>
      </c>
    </row>
    <row r="31" spans="1:9" x14ac:dyDescent="0.2">
      <c r="A31" s="1" t="s">
        <v>273</v>
      </c>
      <c r="B31" s="2"/>
      <c r="C31" s="5"/>
      <c r="D31" s="2"/>
      <c r="E31" s="2"/>
      <c r="F31" s="2"/>
      <c r="G31" s="2"/>
      <c r="H31" s="2"/>
      <c r="I31" s="2"/>
    </row>
    <row r="32" spans="1:9" x14ac:dyDescent="0.2">
      <c r="A32" s="3" t="s">
        <v>0</v>
      </c>
      <c r="B32" s="4" t="s">
        <v>1</v>
      </c>
      <c r="C32" s="4" t="s">
        <v>2</v>
      </c>
      <c r="D32" s="4" t="s">
        <v>3</v>
      </c>
      <c r="E32" s="4" t="s">
        <v>4</v>
      </c>
      <c r="F32" s="4" t="s">
        <v>5</v>
      </c>
      <c r="G32" s="4" t="s">
        <v>6</v>
      </c>
      <c r="H32" s="4" t="s">
        <v>7</v>
      </c>
      <c r="I32" s="4" t="s">
        <v>8</v>
      </c>
    </row>
    <row r="33" spans="1:9" x14ac:dyDescent="0.2">
      <c r="A33" s="3" t="s">
        <v>89</v>
      </c>
      <c r="B33" s="4"/>
      <c r="C33" s="4" t="s">
        <v>90</v>
      </c>
      <c r="D33" s="6">
        <v>0.17500000000000002</v>
      </c>
      <c r="E33" s="8" t="s">
        <v>108</v>
      </c>
      <c r="F33" s="6">
        <v>0.17847222222222223</v>
      </c>
      <c r="G33" s="6">
        <v>0</v>
      </c>
      <c r="H33" s="6">
        <v>3.472222222222222E-3</v>
      </c>
      <c r="I33" s="4">
        <v>1</v>
      </c>
    </row>
    <row r="34" spans="1:9" x14ac:dyDescent="0.2">
      <c r="A34" s="3">
        <v>650609</v>
      </c>
      <c r="B34" s="4">
        <v>2</v>
      </c>
      <c r="C34" s="4" t="s">
        <v>108</v>
      </c>
      <c r="D34" s="6">
        <v>0.18194444444444444</v>
      </c>
      <c r="E34" s="8" t="s">
        <v>19</v>
      </c>
      <c r="F34" s="6">
        <v>0.22013888888888888</v>
      </c>
      <c r="G34" s="6">
        <v>2.0833333333333333E-3</v>
      </c>
      <c r="H34" s="6">
        <f t="shared" ref="H34:H56" si="1">F34-D34</f>
        <v>3.8194444444444448E-2</v>
      </c>
      <c r="I34" s="4">
        <v>32</v>
      </c>
    </row>
    <row r="35" spans="1:9" x14ac:dyDescent="0.2">
      <c r="A35" s="3">
        <v>650609</v>
      </c>
      <c r="B35" s="4">
        <v>1</v>
      </c>
      <c r="C35" s="4" t="s">
        <v>19</v>
      </c>
      <c r="D35" s="6">
        <v>0.22916666666666666</v>
      </c>
      <c r="E35" s="8" t="s">
        <v>109</v>
      </c>
      <c r="F35" s="6">
        <v>0.26041666666666669</v>
      </c>
      <c r="G35" s="6">
        <v>2.0833333333333333E-3</v>
      </c>
      <c r="H35" s="6">
        <f t="shared" si="1"/>
        <v>3.1250000000000028E-2</v>
      </c>
      <c r="I35" s="4">
        <v>27</v>
      </c>
    </row>
    <row r="36" spans="1:9" x14ac:dyDescent="0.2">
      <c r="A36" s="3">
        <v>650609</v>
      </c>
      <c r="B36" s="4">
        <v>6</v>
      </c>
      <c r="C36" s="4" t="s">
        <v>109</v>
      </c>
      <c r="D36" s="6">
        <v>0.26527777777777778</v>
      </c>
      <c r="E36" s="8" t="s">
        <v>19</v>
      </c>
      <c r="F36" s="6">
        <v>0.30902777777777779</v>
      </c>
      <c r="G36" s="6">
        <v>2.0833333333333333E-3</v>
      </c>
      <c r="H36" s="6">
        <f t="shared" si="1"/>
        <v>4.3750000000000011E-2</v>
      </c>
      <c r="I36" s="4">
        <v>27</v>
      </c>
    </row>
    <row r="37" spans="1:9" x14ac:dyDescent="0.2">
      <c r="A37" s="13">
        <v>650602</v>
      </c>
      <c r="B37" s="2">
        <v>3</v>
      </c>
      <c r="C37" s="2" t="s">
        <v>19</v>
      </c>
      <c r="D37" s="14">
        <v>0.34027777777777773</v>
      </c>
      <c r="E37" s="2" t="s">
        <v>84</v>
      </c>
      <c r="F37" s="14">
        <v>0.36249999999999999</v>
      </c>
      <c r="G37" s="14">
        <v>2.0833333333333333E-3</v>
      </c>
      <c r="H37" s="6">
        <f t="shared" si="1"/>
        <v>2.2222222222222254E-2</v>
      </c>
      <c r="I37" s="2">
        <v>19</v>
      </c>
    </row>
    <row r="38" spans="1:9" x14ac:dyDescent="0.2">
      <c r="A38" s="13">
        <v>650602</v>
      </c>
      <c r="B38" s="2">
        <v>6</v>
      </c>
      <c r="C38" s="2" t="s">
        <v>84</v>
      </c>
      <c r="D38" s="14">
        <v>0.36736111111111108</v>
      </c>
      <c r="E38" s="2" t="s">
        <v>19</v>
      </c>
      <c r="F38" s="14">
        <v>0.39166666666666666</v>
      </c>
      <c r="G38" s="14">
        <v>2.0833333333333333E-3</v>
      </c>
      <c r="H38" s="6">
        <f t="shared" si="1"/>
        <v>2.430555555555558E-2</v>
      </c>
      <c r="I38" s="2">
        <v>22</v>
      </c>
    </row>
    <row r="39" spans="1:9" x14ac:dyDescent="0.2">
      <c r="A39" s="3">
        <v>650603</v>
      </c>
      <c r="B39" s="4">
        <v>21</v>
      </c>
      <c r="C39" s="4" t="s">
        <v>19</v>
      </c>
      <c r="D39" s="6">
        <v>0.51527777777777783</v>
      </c>
      <c r="E39" s="8" t="s">
        <v>99</v>
      </c>
      <c r="F39" s="6">
        <v>0.54027777777777775</v>
      </c>
      <c r="G39" s="6">
        <v>2.0833333333333333E-3</v>
      </c>
      <c r="H39" s="6">
        <f t="shared" si="1"/>
        <v>2.4999999999999911E-2</v>
      </c>
      <c r="I39" s="4">
        <v>22</v>
      </c>
    </row>
    <row r="40" spans="1:9" x14ac:dyDescent="0.2">
      <c r="A40" s="3">
        <v>650603</v>
      </c>
      <c r="B40" s="4">
        <v>24</v>
      </c>
      <c r="C40" s="4" t="s">
        <v>99</v>
      </c>
      <c r="D40" s="6">
        <v>0.54999999999999993</v>
      </c>
      <c r="E40" s="8" t="s">
        <v>101</v>
      </c>
      <c r="F40" s="6">
        <v>0.56597222222222221</v>
      </c>
      <c r="G40" s="6">
        <v>2.0833333333333333E-3</v>
      </c>
      <c r="H40" s="6">
        <f t="shared" si="1"/>
        <v>1.5972222222222276E-2</v>
      </c>
      <c r="I40" s="4">
        <v>14</v>
      </c>
    </row>
    <row r="41" spans="1:9" x14ac:dyDescent="0.2">
      <c r="A41" s="3">
        <v>650603</v>
      </c>
      <c r="B41" s="4">
        <v>27</v>
      </c>
      <c r="C41" s="4" t="s">
        <v>113</v>
      </c>
      <c r="D41" s="6">
        <v>0.56944444444444442</v>
      </c>
      <c r="E41" s="8" t="s">
        <v>99</v>
      </c>
      <c r="F41" s="6">
        <v>0.58888888888888891</v>
      </c>
      <c r="G41" s="6">
        <v>2.0833333333333333E-3</v>
      </c>
      <c r="H41" s="6">
        <f t="shared" si="1"/>
        <v>1.9444444444444486E-2</v>
      </c>
      <c r="I41" s="4">
        <v>17</v>
      </c>
    </row>
    <row r="42" spans="1:9" x14ac:dyDescent="0.2">
      <c r="A42" s="3">
        <v>650603</v>
      </c>
      <c r="B42" s="4">
        <v>28</v>
      </c>
      <c r="C42" s="4" t="s">
        <v>99</v>
      </c>
      <c r="D42" s="6">
        <v>0.59097222222222223</v>
      </c>
      <c r="E42" s="8" t="s">
        <v>113</v>
      </c>
      <c r="F42" s="6">
        <v>0.60833333333333328</v>
      </c>
      <c r="G42" s="6">
        <v>2.0833333333333333E-3</v>
      </c>
      <c r="H42" s="6">
        <f t="shared" si="1"/>
        <v>1.7361111111111049E-2</v>
      </c>
      <c r="I42" s="4">
        <v>14</v>
      </c>
    </row>
    <row r="43" spans="1:9" x14ac:dyDescent="0.2">
      <c r="A43" s="3">
        <v>650680</v>
      </c>
      <c r="B43" s="4">
        <v>13</v>
      </c>
      <c r="C43" s="4" t="s">
        <v>113</v>
      </c>
      <c r="D43" s="6">
        <v>0.61111111111111105</v>
      </c>
      <c r="E43" s="8" t="s">
        <v>114</v>
      </c>
      <c r="F43" s="6">
        <v>0.62152777777777779</v>
      </c>
      <c r="G43" s="6">
        <v>2.0833333333333333E-3</v>
      </c>
      <c r="H43" s="6">
        <f t="shared" si="1"/>
        <v>1.0416666666666741E-2</v>
      </c>
      <c r="I43" s="4">
        <v>7</v>
      </c>
    </row>
    <row r="44" spans="1:9" x14ac:dyDescent="0.2">
      <c r="A44" s="3">
        <v>650603</v>
      </c>
      <c r="B44" s="4">
        <v>26</v>
      </c>
      <c r="C44" s="4" t="s">
        <v>114</v>
      </c>
      <c r="D44" s="6">
        <v>0.62222222222222223</v>
      </c>
      <c r="E44" s="8" t="s">
        <v>19</v>
      </c>
      <c r="F44" s="6">
        <v>0.63263888888888886</v>
      </c>
      <c r="G44" s="6">
        <v>6.9444444444444447E-4</v>
      </c>
      <c r="H44" s="6">
        <f t="shared" si="1"/>
        <v>1.041666666666663E-2</v>
      </c>
      <c r="I44" s="4">
        <v>8</v>
      </c>
    </row>
    <row r="45" spans="1:9" x14ac:dyDescent="0.2">
      <c r="A45" s="3"/>
      <c r="B45" s="4"/>
      <c r="C45" s="4"/>
      <c r="D45" s="6"/>
      <c r="E45" s="8"/>
      <c r="F45" s="6"/>
      <c r="G45" s="6">
        <f>SUM(G33:G44)</f>
        <v>2.1527777777777778E-2</v>
      </c>
      <c r="H45" s="6">
        <f>SUM(H33:H44)</f>
        <v>0.26180555555555562</v>
      </c>
      <c r="I45" s="16">
        <f>SUM(I33:I44)</f>
        <v>210</v>
      </c>
    </row>
    <row r="46" spans="1:9" x14ac:dyDescent="0.2">
      <c r="A46" s="1" t="s">
        <v>274</v>
      </c>
      <c r="B46" s="2"/>
      <c r="C46" s="5"/>
      <c r="D46" s="2"/>
      <c r="E46" s="2"/>
      <c r="F46" s="2"/>
      <c r="G46" s="2"/>
      <c r="H46" s="2"/>
      <c r="I46" s="2"/>
    </row>
    <row r="47" spans="1:9" x14ac:dyDescent="0.2">
      <c r="A47" s="3" t="s">
        <v>0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s="4" t="s">
        <v>8</v>
      </c>
    </row>
    <row r="48" spans="1:9" x14ac:dyDescent="0.2">
      <c r="A48" s="3">
        <v>650603</v>
      </c>
      <c r="B48" s="4">
        <v>39</v>
      </c>
      <c r="C48" s="4" t="s">
        <v>19</v>
      </c>
      <c r="D48" s="6">
        <v>0.63680555555555551</v>
      </c>
      <c r="E48" s="8" t="s">
        <v>93</v>
      </c>
      <c r="F48" s="6">
        <v>0.67361111111111116</v>
      </c>
      <c r="G48" s="6">
        <v>2.0833333333333333E-3</v>
      </c>
      <c r="H48" s="6">
        <f t="shared" si="1"/>
        <v>3.6805555555555647E-2</v>
      </c>
      <c r="I48" s="4">
        <v>33</v>
      </c>
    </row>
    <row r="49" spans="1:9" x14ac:dyDescent="0.2">
      <c r="A49" s="3">
        <v>650610</v>
      </c>
      <c r="B49" s="4">
        <v>54</v>
      </c>
      <c r="C49" s="4" t="s">
        <v>93</v>
      </c>
      <c r="D49" s="6">
        <v>0.70138888888888884</v>
      </c>
      <c r="E49" s="8" t="s">
        <v>19</v>
      </c>
      <c r="F49" s="6">
        <v>0.72638888888888886</v>
      </c>
      <c r="G49" s="6">
        <v>2.0833333333333333E-3</v>
      </c>
      <c r="H49" s="6">
        <f t="shared" si="1"/>
        <v>2.5000000000000022E-2</v>
      </c>
      <c r="I49" s="4">
        <v>20</v>
      </c>
    </row>
    <row r="50" spans="1:9" x14ac:dyDescent="0.2">
      <c r="A50" s="3">
        <v>650610</v>
      </c>
      <c r="B50" s="4">
        <v>53</v>
      </c>
      <c r="C50" s="4" t="s">
        <v>19</v>
      </c>
      <c r="D50" s="6">
        <v>0.73402777777777783</v>
      </c>
      <c r="E50" s="8" t="s">
        <v>108</v>
      </c>
      <c r="F50" s="6">
        <v>0.77083333333333337</v>
      </c>
      <c r="G50" s="6">
        <v>2.0833333333333333E-3</v>
      </c>
      <c r="H50" s="6">
        <f t="shared" si="1"/>
        <v>3.6805555555555536E-2</v>
      </c>
      <c r="I50" s="4">
        <v>29</v>
      </c>
    </row>
    <row r="51" spans="1:9" x14ac:dyDescent="0.2">
      <c r="A51" s="3">
        <v>650612</v>
      </c>
      <c r="B51" s="4">
        <v>18</v>
      </c>
      <c r="C51" s="4" t="s">
        <v>108</v>
      </c>
      <c r="D51" s="6">
        <v>0.78472222222222221</v>
      </c>
      <c r="E51" s="8" t="s">
        <v>93</v>
      </c>
      <c r="F51" s="6">
        <v>0.80208333333333337</v>
      </c>
      <c r="G51" s="6">
        <v>2.0833333333333333E-3</v>
      </c>
      <c r="H51" s="6">
        <f t="shared" si="1"/>
        <v>1.736111111111116E-2</v>
      </c>
      <c r="I51" s="4">
        <v>17</v>
      </c>
    </row>
    <row r="52" spans="1:9" x14ac:dyDescent="0.2">
      <c r="A52" s="3">
        <v>650610</v>
      </c>
      <c r="B52" s="4">
        <v>80</v>
      </c>
      <c r="C52" s="4" t="s">
        <v>93</v>
      </c>
      <c r="D52" s="6">
        <v>0.80555555555555547</v>
      </c>
      <c r="E52" s="8" t="s">
        <v>19</v>
      </c>
      <c r="F52" s="6">
        <v>0.82986111111111116</v>
      </c>
      <c r="G52" s="6">
        <v>2.0833333333333333E-3</v>
      </c>
      <c r="H52" s="6">
        <f t="shared" si="1"/>
        <v>2.4305555555555691E-2</v>
      </c>
      <c r="I52" s="4">
        <v>20</v>
      </c>
    </row>
    <row r="53" spans="1:9" x14ac:dyDescent="0.2">
      <c r="A53" s="3">
        <v>650610</v>
      </c>
      <c r="B53" s="4">
        <v>65</v>
      </c>
      <c r="C53" s="4" t="s">
        <v>19</v>
      </c>
      <c r="D53" s="6">
        <v>0.85902777777777783</v>
      </c>
      <c r="E53" s="8" t="s">
        <v>93</v>
      </c>
      <c r="F53" s="6">
        <v>0.88263888888888886</v>
      </c>
      <c r="G53" s="6">
        <v>2.0833333333333333E-3</v>
      </c>
      <c r="H53" s="6">
        <f t="shared" si="1"/>
        <v>2.3611111111111027E-2</v>
      </c>
      <c r="I53" s="4">
        <v>20</v>
      </c>
    </row>
    <row r="54" spans="1:9" x14ac:dyDescent="0.2">
      <c r="A54" s="3">
        <v>650610</v>
      </c>
      <c r="B54" s="4">
        <v>76</v>
      </c>
      <c r="C54" s="4" t="s">
        <v>93</v>
      </c>
      <c r="D54" s="6">
        <v>0.91666666666666663</v>
      </c>
      <c r="E54" s="8" t="s">
        <v>19</v>
      </c>
      <c r="F54" s="6">
        <v>0.93611111111111101</v>
      </c>
      <c r="G54" s="6">
        <v>2.0833333333333333E-3</v>
      </c>
      <c r="H54" s="6">
        <f t="shared" si="1"/>
        <v>1.9444444444444375E-2</v>
      </c>
      <c r="I54" s="4">
        <v>20</v>
      </c>
    </row>
    <row r="55" spans="1:9" x14ac:dyDescent="0.2">
      <c r="A55" s="3">
        <v>650610</v>
      </c>
      <c r="B55" s="4">
        <v>73</v>
      </c>
      <c r="C55" s="4" t="s">
        <v>19</v>
      </c>
      <c r="D55" s="6">
        <v>0.94236111111111109</v>
      </c>
      <c r="E55" s="8" t="s">
        <v>108</v>
      </c>
      <c r="F55" s="6">
        <v>0.9784722222222223</v>
      </c>
      <c r="G55" s="6">
        <v>2.0833333333333333E-3</v>
      </c>
      <c r="H55" s="6">
        <f t="shared" si="1"/>
        <v>3.6111111111111205E-2</v>
      </c>
      <c r="I55" s="4">
        <v>31</v>
      </c>
    </row>
    <row r="56" spans="1:9" x14ac:dyDescent="0.2">
      <c r="A56" s="3" t="s">
        <v>89</v>
      </c>
      <c r="B56" s="4"/>
      <c r="C56" s="4" t="s">
        <v>108</v>
      </c>
      <c r="D56" s="6">
        <v>0.9784722222222223</v>
      </c>
      <c r="E56" s="8" t="s">
        <v>90</v>
      </c>
      <c r="F56" s="6">
        <v>0.9819444444444444</v>
      </c>
      <c r="G56" s="6">
        <v>0</v>
      </c>
      <c r="H56" s="6">
        <f t="shared" si="1"/>
        <v>3.4722222222220989E-3</v>
      </c>
      <c r="I56" s="4">
        <v>1</v>
      </c>
    </row>
    <row r="57" spans="1:9" x14ac:dyDescent="0.2">
      <c r="A57" s="7"/>
      <c r="B57" s="8"/>
      <c r="C57" s="8"/>
      <c r="D57" s="9"/>
      <c r="E57" s="8"/>
      <c r="F57" s="9"/>
      <c r="G57" s="9">
        <f>SUM(G48:G56)</f>
        <v>1.6666666666666666E-2</v>
      </c>
      <c r="H57" s="9">
        <f>SUM(H48:H56)</f>
        <v>0.22291666666666676</v>
      </c>
      <c r="I57" s="11">
        <f>SUM(I48:I56)</f>
        <v>191</v>
      </c>
    </row>
    <row r="58" spans="1:9" x14ac:dyDescent="0.2">
      <c r="A58" s="1" t="s">
        <v>235</v>
      </c>
      <c r="B58" s="2"/>
      <c r="C58" s="5" t="s">
        <v>79</v>
      </c>
      <c r="D58" s="2"/>
      <c r="E58" s="2"/>
      <c r="F58" s="2"/>
      <c r="G58" s="2"/>
      <c r="H58" s="2"/>
      <c r="I58" s="2"/>
    </row>
    <row r="59" spans="1:9" x14ac:dyDescent="0.2">
      <c r="A59" s="3" t="s">
        <v>0</v>
      </c>
      <c r="B59" s="4" t="s">
        <v>1</v>
      </c>
      <c r="C59" s="4" t="s">
        <v>2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7</v>
      </c>
      <c r="I59" s="4" t="s">
        <v>8</v>
      </c>
    </row>
    <row r="60" spans="1:9" x14ac:dyDescent="0.2">
      <c r="A60" s="3" t="s">
        <v>89</v>
      </c>
      <c r="B60" s="4"/>
      <c r="C60" s="4" t="s">
        <v>90</v>
      </c>
      <c r="D60" s="6">
        <v>0.18402777777777779</v>
      </c>
      <c r="E60" s="8" t="s">
        <v>108</v>
      </c>
      <c r="F60" s="6">
        <v>0.1875</v>
      </c>
      <c r="G60" s="6">
        <v>0</v>
      </c>
      <c r="H60" s="6">
        <v>3.472222222222222E-3</v>
      </c>
      <c r="I60" s="4">
        <v>1</v>
      </c>
    </row>
    <row r="61" spans="1:9" x14ac:dyDescent="0.2">
      <c r="A61" s="7">
        <v>650610</v>
      </c>
      <c r="B61" s="8">
        <v>4</v>
      </c>
      <c r="C61" s="8" t="s">
        <v>108</v>
      </c>
      <c r="D61" s="9">
        <v>0.18958333333333333</v>
      </c>
      <c r="E61" s="8" t="s">
        <v>19</v>
      </c>
      <c r="F61" s="9">
        <v>0.22638888888888889</v>
      </c>
      <c r="G61" s="9">
        <v>2.0833333333333333E-3</v>
      </c>
      <c r="H61" s="6">
        <f t="shared" ref="H61:H68" si="2">F61-D61</f>
        <v>3.6805555555555564E-2</v>
      </c>
      <c r="I61" s="8">
        <v>29</v>
      </c>
    </row>
    <row r="62" spans="1:9" x14ac:dyDescent="0.2">
      <c r="A62" s="7">
        <v>650610</v>
      </c>
      <c r="B62" s="8">
        <v>5</v>
      </c>
      <c r="C62" s="8" t="s">
        <v>19</v>
      </c>
      <c r="D62" s="9">
        <v>0.22916666666666666</v>
      </c>
      <c r="E62" s="8" t="s">
        <v>108</v>
      </c>
      <c r="F62" s="9">
        <v>0.26250000000000001</v>
      </c>
      <c r="G62" s="9">
        <v>2.0833333333333333E-3</v>
      </c>
      <c r="H62" s="6">
        <f t="shared" si="2"/>
        <v>3.3333333333333354E-2</v>
      </c>
      <c r="I62" s="8">
        <v>29</v>
      </c>
    </row>
    <row r="63" spans="1:9" x14ac:dyDescent="0.2">
      <c r="A63" s="7">
        <v>650610</v>
      </c>
      <c r="B63" s="8">
        <v>12</v>
      </c>
      <c r="C63" s="8" t="s">
        <v>108</v>
      </c>
      <c r="D63" s="9">
        <v>0.2638888888888889</v>
      </c>
      <c r="E63" s="8" t="s">
        <v>19</v>
      </c>
      <c r="F63" s="9">
        <v>0.31041666666666667</v>
      </c>
      <c r="G63" s="9">
        <v>1.3888888888888889E-3</v>
      </c>
      <c r="H63" s="6">
        <f t="shared" si="2"/>
        <v>4.6527777777777779E-2</v>
      </c>
      <c r="I63" s="8">
        <v>29</v>
      </c>
    </row>
    <row r="64" spans="1:9" x14ac:dyDescent="0.2">
      <c r="A64" s="7">
        <v>650609</v>
      </c>
      <c r="B64" s="8">
        <v>5</v>
      </c>
      <c r="C64" s="8" t="s">
        <v>19</v>
      </c>
      <c r="D64" s="9">
        <v>0.35902777777777778</v>
      </c>
      <c r="E64" s="8" t="s">
        <v>164</v>
      </c>
      <c r="F64" s="9">
        <v>0.38541666666666669</v>
      </c>
      <c r="G64" s="9">
        <v>2.0833333333333333E-3</v>
      </c>
      <c r="H64" s="6">
        <f t="shared" si="2"/>
        <v>2.6388888888888906E-2</v>
      </c>
      <c r="I64" s="8">
        <v>22</v>
      </c>
    </row>
    <row r="65" spans="1:9" x14ac:dyDescent="0.2">
      <c r="A65" s="7">
        <v>650609</v>
      </c>
      <c r="B65" s="8">
        <v>14</v>
      </c>
      <c r="C65" s="8" t="s">
        <v>164</v>
      </c>
      <c r="D65" s="9">
        <v>0.45</v>
      </c>
      <c r="E65" s="8" t="s">
        <v>19</v>
      </c>
      <c r="F65" s="9">
        <v>0.4777777777777778</v>
      </c>
      <c r="G65" s="9">
        <v>2.0833333333333333E-3</v>
      </c>
      <c r="H65" s="6">
        <f t="shared" si="2"/>
        <v>2.777777777777779E-2</v>
      </c>
      <c r="I65" s="8">
        <v>22</v>
      </c>
    </row>
    <row r="66" spans="1:9" x14ac:dyDescent="0.2">
      <c r="A66" s="7">
        <v>650610</v>
      </c>
      <c r="B66" s="8">
        <v>31</v>
      </c>
      <c r="C66" s="8" t="s">
        <v>19</v>
      </c>
      <c r="D66" s="9">
        <v>0.52222222222222225</v>
      </c>
      <c r="E66" s="8" t="s">
        <v>93</v>
      </c>
      <c r="F66" s="9">
        <v>0.55069444444444449</v>
      </c>
      <c r="G66" s="9">
        <v>2.0833333333333333E-3</v>
      </c>
      <c r="H66" s="6">
        <f t="shared" si="2"/>
        <v>2.8472222222222232E-2</v>
      </c>
      <c r="I66" s="8">
        <v>20</v>
      </c>
    </row>
    <row r="67" spans="1:9" x14ac:dyDescent="0.2">
      <c r="A67" s="7">
        <v>650610</v>
      </c>
      <c r="B67" s="8">
        <v>42</v>
      </c>
      <c r="C67" s="8" t="s">
        <v>93</v>
      </c>
      <c r="D67" s="9">
        <v>0.57430555555555551</v>
      </c>
      <c r="E67" s="8" t="s">
        <v>19</v>
      </c>
      <c r="F67" s="9">
        <v>0.60138888888888886</v>
      </c>
      <c r="G67" s="9">
        <v>2.0833333333333333E-3</v>
      </c>
      <c r="H67" s="6">
        <f t="shared" si="2"/>
        <v>2.7083333333333348E-2</v>
      </c>
      <c r="I67" s="8">
        <v>20</v>
      </c>
    </row>
    <row r="68" spans="1:9" x14ac:dyDescent="0.2">
      <c r="A68" s="7">
        <v>650610</v>
      </c>
      <c r="B68" s="8">
        <v>41</v>
      </c>
      <c r="C68" s="8" t="s">
        <v>19</v>
      </c>
      <c r="D68" s="9">
        <v>0.62638888888888888</v>
      </c>
      <c r="E68" s="8" t="s">
        <v>108</v>
      </c>
      <c r="F68" s="9">
        <v>0.66666666666666663</v>
      </c>
      <c r="G68" s="9">
        <v>2.0833333333333333E-3</v>
      </c>
      <c r="H68" s="6">
        <f t="shared" si="2"/>
        <v>4.0277777777777746E-2</v>
      </c>
      <c r="I68" s="8">
        <v>29</v>
      </c>
    </row>
    <row r="69" spans="1:9" x14ac:dyDescent="0.2">
      <c r="A69" s="7" t="s">
        <v>89</v>
      </c>
      <c r="B69" s="8"/>
      <c r="C69" s="8" t="s">
        <v>108</v>
      </c>
      <c r="D69" s="9">
        <v>0.66666666666666663</v>
      </c>
      <c r="E69" s="8" t="s">
        <v>90</v>
      </c>
      <c r="F69" s="9">
        <v>0.67013888888888884</v>
      </c>
      <c r="G69" s="9">
        <v>0</v>
      </c>
      <c r="H69" s="9">
        <v>3.472222222222222E-3</v>
      </c>
      <c r="I69" s="8">
        <v>1</v>
      </c>
    </row>
    <row r="70" spans="1:9" x14ac:dyDescent="0.2">
      <c r="A70" s="7"/>
      <c r="B70" s="8"/>
      <c r="C70" s="8"/>
      <c r="D70" s="9"/>
      <c r="E70" s="8"/>
      <c r="F70" s="9"/>
      <c r="G70" s="9">
        <f>SUM(G60:G69)</f>
        <v>1.5972222222222221E-2</v>
      </c>
      <c r="H70" s="9">
        <f>SUM(H60:H69)</f>
        <v>0.27361111111111114</v>
      </c>
      <c r="I70" s="11">
        <f>SUM(I60:I69)</f>
        <v>202</v>
      </c>
    </row>
    <row r="71" spans="1:9" x14ac:dyDescent="0.2">
      <c r="A71" s="1" t="s">
        <v>20</v>
      </c>
      <c r="B71" s="2"/>
      <c r="C71" s="5" t="s">
        <v>79</v>
      </c>
      <c r="D71" s="2"/>
      <c r="E71" s="2"/>
      <c r="F71" s="2"/>
      <c r="G71" s="2"/>
      <c r="H71" s="2"/>
      <c r="I71" s="2"/>
    </row>
    <row r="72" spans="1:9" x14ac:dyDescent="0.2">
      <c r="A72" s="3" t="s">
        <v>0</v>
      </c>
      <c r="B72" s="4" t="s">
        <v>1</v>
      </c>
      <c r="C72" s="4" t="s">
        <v>2</v>
      </c>
      <c r="D72" s="4" t="s">
        <v>3</v>
      </c>
      <c r="E72" s="4" t="s">
        <v>4</v>
      </c>
      <c r="F72" s="4" t="s">
        <v>5</v>
      </c>
      <c r="G72" s="4" t="s">
        <v>6</v>
      </c>
      <c r="H72" s="4" t="s">
        <v>7</v>
      </c>
      <c r="I72" s="4" t="s">
        <v>8</v>
      </c>
    </row>
    <row r="73" spans="1:9" x14ac:dyDescent="0.2">
      <c r="A73" s="3" t="s">
        <v>89</v>
      </c>
      <c r="B73" s="4"/>
      <c r="C73" s="4" t="s">
        <v>90</v>
      </c>
      <c r="D73" s="6">
        <v>0.22222222222222221</v>
      </c>
      <c r="E73" s="8" t="s">
        <v>108</v>
      </c>
      <c r="F73" s="6">
        <v>0.22569444444444445</v>
      </c>
      <c r="G73" s="6">
        <v>0</v>
      </c>
      <c r="H73" s="6">
        <v>3.472222222222222E-3</v>
      </c>
      <c r="I73" s="4">
        <v>1</v>
      </c>
    </row>
    <row r="74" spans="1:9" x14ac:dyDescent="0.2">
      <c r="A74" s="3">
        <v>650610</v>
      </c>
      <c r="B74" s="4">
        <v>8</v>
      </c>
      <c r="C74" s="4" t="s">
        <v>108</v>
      </c>
      <c r="D74" s="6">
        <v>0.22777777777777777</v>
      </c>
      <c r="E74" s="8" t="s">
        <v>19</v>
      </c>
      <c r="F74" s="6">
        <v>0.26805555555555555</v>
      </c>
      <c r="G74" s="6">
        <v>2.0833333333333333E-3</v>
      </c>
      <c r="H74" s="6">
        <f t="shared" ref="H74:H87" si="3">F74-D74</f>
        <v>4.0277777777777773E-2</v>
      </c>
      <c r="I74" s="4">
        <v>29</v>
      </c>
    </row>
    <row r="75" spans="1:9" x14ac:dyDescent="0.2">
      <c r="A75" s="3">
        <v>650606</v>
      </c>
      <c r="B75" s="4">
        <v>11</v>
      </c>
      <c r="C75" s="4" t="s">
        <v>19</v>
      </c>
      <c r="D75" s="6">
        <v>0.26944444444444443</v>
      </c>
      <c r="E75" s="8" t="s">
        <v>40</v>
      </c>
      <c r="F75" s="6">
        <v>0.2902777777777778</v>
      </c>
      <c r="G75" s="6">
        <v>1.3888888888888889E-3</v>
      </c>
      <c r="H75" s="6">
        <f t="shared" si="3"/>
        <v>2.083333333333337E-2</v>
      </c>
      <c r="I75" s="4">
        <v>16</v>
      </c>
    </row>
    <row r="76" spans="1:9" x14ac:dyDescent="0.2">
      <c r="A76" s="3">
        <v>650606</v>
      </c>
      <c r="B76" s="4">
        <v>22</v>
      </c>
      <c r="C76" s="4" t="s">
        <v>40</v>
      </c>
      <c r="D76" s="6">
        <v>0.29305555555555557</v>
      </c>
      <c r="E76" s="8" t="s">
        <v>19</v>
      </c>
      <c r="F76" s="6">
        <v>0.3263888888888889</v>
      </c>
      <c r="G76" s="6">
        <v>2.0833333333333333E-3</v>
      </c>
      <c r="H76" s="6">
        <f t="shared" si="3"/>
        <v>3.3333333333333326E-2</v>
      </c>
      <c r="I76" s="4">
        <v>17</v>
      </c>
    </row>
    <row r="77" spans="1:9" x14ac:dyDescent="0.2">
      <c r="A77" s="3" t="s">
        <v>89</v>
      </c>
      <c r="B77" s="4"/>
      <c r="C77" s="4" t="s">
        <v>19</v>
      </c>
      <c r="D77" s="6">
        <v>0.3263888888888889</v>
      </c>
      <c r="E77" s="8" t="s">
        <v>90</v>
      </c>
      <c r="F77" s="6">
        <v>0.3298611111111111</v>
      </c>
      <c r="G77" s="6">
        <v>0</v>
      </c>
      <c r="H77" s="6">
        <f t="shared" si="3"/>
        <v>3.4722222222222099E-3</v>
      </c>
      <c r="I77" s="4">
        <v>1</v>
      </c>
    </row>
    <row r="78" spans="1:9" x14ac:dyDescent="0.2">
      <c r="A78" s="3" t="s">
        <v>89</v>
      </c>
      <c r="B78" s="4"/>
      <c r="C78" s="4" t="s">
        <v>90</v>
      </c>
      <c r="D78" s="6">
        <v>0.53611111111111109</v>
      </c>
      <c r="E78" s="8" t="s">
        <v>19</v>
      </c>
      <c r="F78" s="6">
        <v>0.5395833333333333</v>
      </c>
      <c r="G78" s="6">
        <v>0</v>
      </c>
      <c r="H78" s="6">
        <f t="shared" si="3"/>
        <v>3.4722222222222099E-3</v>
      </c>
      <c r="I78" s="4">
        <v>1</v>
      </c>
    </row>
    <row r="79" spans="1:9" x14ac:dyDescent="0.2">
      <c r="A79" s="3">
        <v>650610</v>
      </c>
      <c r="B79" s="4">
        <v>35</v>
      </c>
      <c r="C79" s="4" t="s">
        <v>19</v>
      </c>
      <c r="D79" s="6">
        <v>0.54305555555555551</v>
      </c>
      <c r="E79" s="8" t="s">
        <v>108</v>
      </c>
      <c r="F79" s="6">
        <v>0.58333333333333337</v>
      </c>
      <c r="G79" s="6">
        <v>2.0833333333333333E-3</v>
      </c>
      <c r="H79" s="6">
        <f t="shared" si="3"/>
        <v>4.0277777777777857E-2</v>
      </c>
      <c r="I79" s="4">
        <v>29</v>
      </c>
    </row>
    <row r="80" spans="1:9" x14ac:dyDescent="0.2">
      <c r="A80" s="3">
        <v>650614</v>
      </c>
      <c r="B80" s="4">
        <v>4</v>
      </c>
      <c r="C80" s="4" t="s">
        <v>108</v>
      </c>
      <c r="D80" s="6">
        <v>0.58472222222222225</v>
      </c>
      <c r="E80" s="8" t="s">
        <v>208</v>
      </c>
      <c r="F80" s="6">
        <v>0.60138888888888886</v>
      </c>
      <c r="G80" s="6">
        <v>1.3888888888888889E-3</v>
      </c>
      <c r="H80" s="6">
        <f t="shared" si="3"/>
        <v>1.6666666666666607E-2</v>
      </c>
      <c r="I80" s="4">
        <v>13</v>
      </c>
    </row>
    <row r="81" spans="1:9" x14ac:dyDescent="0.2">
      <c r="A81" s="3">
        <v>650614</v>
      </c>
      <c r="B81" s="4">
        <v>1</v>
      </c>
      <c r="C81" s="4" t="s">
        <v>208</v>
      </c>
      <c r="D81" s="6">
        <v>0.60138888888888886</v>
      </c>
      <c r="E81" s="8" t="s">
        <v>108</v>
      </c>
      <c r="F81" s="6">
        <v>0.60902777777777783</v>
      </c>
      <c r="G81" s="6">
        <v>0</v>
      </c>
      <c r="H81" s="6">
        <f t="shared" si="3"/>
        <v>7.6388888888889728E-3</v>
      </c>
      <c r="I81" s="4">
        <v>8</v>
      </c>
    </row>
    <row r="82" spans="1:9" x14ac:dyDescent="0.2">
      <c r="A82" s="3">
        <v>650609</v>
      </c>
      <c r="B82" s="4">
        <v>20</v>
      </c>
      <c r="C82" s="4" t="s">
        <v>108</v>
      </c>
      <c r="D82" s="6">
        <v>0.60972222222222217</v>
      </c>
      <c r="E82" s="8" t="s">
        <v>19</v>
      </c>
      <c r="F82" s="6">
        <v>0.64444444444444449</v>
      </c>
      <c r="G82" s="6">
        <v>6.9444444444444447E-4</v>
      </c>
      <c r="H82" s="6">
        <f t="shared" si="3"/>
        <v>3.4722222222222321E-2</v>
      </c>
      <c r="I82" s="4">
        <v>29</v>
      </c>
    </row>
    <row r="83" spans="1:9" x14ac:dyDescent="0.2">
      <c r="A83" s="3">
        <v>650610</v>
      </c>
      <c r="B83" s="4">
        <v>45</v>
      </c>
      <c r="C83" s="4" t="s">
        <v>19</v>
      </c>
      <c r="D83" s="6">
        <v>0.64722222222222225</v>
      </c>
      <c r="E83" s="8" t="s">
        <v>108</v>
      </c>
      <c r="F83" s="6">
        <v>0.6875</v>
      </c>
      <c r="G83" s="6">
        <v>2.0833333333333333E-3</v>
      </c>
      <c r="H83" s="6">
        <f t="shared" si="3"/>
        <v>4.0277777777777746E-2</v>
      </c>
      <c r="I83" s="4">
        <v>29</v>
      </c>
    </row>
    <row r="84" spans="1:9" x14ac:dyDescent="0.2">
      <c r="A84" s="3">
        <v>650615</v>
      </c>
      <c r="B84" s="4">
        <v>23</v>
      </c>
      <c r="C84" s="4" t="s">
        <v>108</v>
      </c>
      <c r="D84" s="6">
        <v>0.68819444444444444</v>
      </c>
      <c r="E84" s="8" t="s">
        <v>122</v>
      </c>
      <c r="F84" s="6">
        <v>0.70624999999999993</v>
      </c>
      <c r="G84" s="6">
        <v>6.9444444444444447E-4</v>
      </c>
      <c r="H84" s="6">
        <f t="shared" si="3"/>
        <v>1.8055555555555491E-2</v>
      </c>
      <c r="I84" s="4">
        <v>17</v>
      </c>
    </row>
    <row r="85" spans="1:9" x14ac:dyDescent="0.2">
      <c r="A85" s="3">
        <v>650615</v>
      </c>
      <c r="B85" s="4">
        <v>18</v>
      </c>
      <c r="C85" s="4" t="s">
        <v>122</v>
      </c>
      <c r="D85" s="6">
        <v>0.72916666666666663</v>
      </c>
      <c r="E85" s="8" t="s">
        <v>108</v>
      </c>
      <c r="F85" s="6">
        <v>0.74861111111111101</v>
      </c>
      <c r="G85" s="6">
        <v>2.0833333333333333E-3</v>
      </c>
      <c r="H85" s="6">
        <f t="shared" si="3"/>
        <v>1.9444444444444375E-2</v>
      </c>
      <c r="I85" s="4">
        <v>17</v>
      </c>
    </row>
    <row r="86" spans="1:9" x14ac:dyDescent="0.2">
      <c r="A86" s="3">
        <v>650610</v>
      </c>
      <c r="B86" s="4">
        <v>62</v>
      </c>
      <c r="C86" s="4" t="s">
        <v>108</v>
      </c>
      <c r="D86" s="6">
        <v>0.75277777777777777</v>
      </c>
      <c r="E86" s="8" t="s">
        <v>19</v>
      </c>
      <c r="F86" s="6">
        <v>0.78888888888888886</v>
      </c>
      <c r="G86" s="6">
        <v>2.0833333333333333E-3</v>
      </c>
      <c r="H86" s="6">
        <f t="shared" si="3"/>
        <v>3.6111111111111094E-2</v>
      </c>
      <c r="I86" s="4">
        <v>29</v>
      </c>
    </row>
    <row r="87" spans="1:9" x14ac:dyDescent="0.2">
      <c r="A87" s="3">
        <v>650609</v>
      </c>
      <c r="B87" s="4">
        <v>27</v>
      </c>
      <c r="C87" s="4" t="s">
        <v>19</v>
      </c>
      <c r="D87" s="6">
        <v>0.85902777777777783</v>
      </c>
      <c r="E87" s="8" t="s">
        <v>108</v>
      </c>
      <c r="F87" s="6">
        <v>0.8881944444444444</v>
      </c>
      <c r="G87" s="6">
        <v>2.0833333333333333E-3</v>
      </c>
      <c r="H87" s="6">
        <f t="shared" si="3"/>
        <v>2.9166666666666563E-2</v>
      </c>
      <c r="I87" s="4">
        <v>29</v>
      </c>
    </row>
    <row r="88" spans="1:9" x14ac:dyDescent="0.2">
      <c r="A88" s="3" t="s">
        <v>89</v>
      </c>
      <c r="B88" s="4"/>
      <c r="C88" s="4" t="s">
        <v>108</v>
      </c>
      <c r="D88" s="6">
        <v>0.8881944444444444</v>
      </c>
      <c r="E88" s="8" t="s">
        <v>90</v>
      </c>
      <c r="F88" s="6">
        <v>0.89166666666666661</v>
      </c>
      <c r="G88" s="6">
        <v>0</v>
      </c>
      <c r="H88" s="6">
        <v>3.472222222222222E-3</v>
      </c>
      <c r="I88" s="4">
        <v>1</v>
      </c>
    </row>
    <row r="89" spans="1:9" x14ac:dyDescent="0.2">
      <c r="A89" s="7"/>
      <c r="B89" s="8"/>
      <c r="C89" s="8"/>
      <c r="D89" s="9"/>
      <c r="E89" s="8"/>
      <c r="F89" s="9"/>
      <c r="G89" s="9">
        <f>SUM(G73:G88)</f>
        <v>1.8749999999999996E-2</v>
      </c>
      <c r="H89" s="9">
        <f>SUM(H73:H88)</f>
        <v>0.35069444444444436</v>
      </c>
      <c r="I89" s="11">
        <f>SUM(I73:I88)</f>
        <v>266</v>
      </c>
    </row>
    <row r="90" spans="1:9" x14ac:dyDescent="0.2">
      <c r="A90" s="1" t="s">
        <v>25</v>
      </c>
      <c r="B90" s="2"/>
      <c r="C90" s="5"/>
      <c r="D90" s="2"/>
      <c r="E90" s="2"/>
      <c r="F90" s="2"/>
      <c r="G90" s="2"/>
      <c r="H90" s="2"/>
      <c r="I90" s="2"/>
    </row>
    <row r="91" spans="1:9" x14ac:dyDescent="0.2">
      <c r="A91" s="3" t="s">
        <v>0</v>
      </c>
      <c r="B91" s="4" t="s">
        <v>1</v>
      </c>
      <c r="C91" s="4" t="s">
        <v>2</v>
      </c>
      <c r="D91" s="4" t="s">
        <v>3</v>
      </c>
      <c r="E91" s="4" t="s">
        <v>4</v>
      </c>
      <c r="F91" s="4" t="s">
        <v>5</v>
      </c>
      <c r="G91" s="4" t="s">
        <v>6</v>
      </c>
      <c r="H91" s="4" t="s">
        <v>7</v>
      </c>
      <c r="I91" s="4" t="s">
        <v>8</v>
      </c>
    </row>
    <row r="92" spans="1:9" x14ac:dyDescent="0.2">
      <c r="A92" s="3" t="s">
        <v>89</v>
      </c>
      <c r="B92" s="4"/>
      <c r="C92" s="4" t="s">
        <v>90</v>
      </c>
      <c r="D92" s="6">
        <v>0.17847222222222223</v>
      </c>
      <c r="E92" s="8" t="s">
        <v>93</v>
      </c>
      <c r="F92" s="6">
        <v>0.18194444444444444</v>
      </c>
      <c r="G92" s="6">
        <v>0</v>
      </c>
      <c r="H92" s="6">
        <v>3.472222222222222E-3</v>
      </c>
      <c r="I92" s="4">
        <v>1</v>
      </c>
    </row>
    <row r="93" spans="1:9" x14ac:dyDescent="0.2">
      <c r="A93" s="7">
        <v>650603</v>
      </c>
      <c r="B93" s="8">
        <v>2</v>
      </c>
      <c r="C93" s="8" t="s">
        <v>93</v>
      </c>
      <c r="D93" s="9">
        <v>0.18541666666666667</v>
      </c>
      <c r="E93" s="8" t="s">
        <v>19</v>
      </c>
      <c r="F93" s="9">
        <v>0.21597222222222223</v>
      </c>
      <c r="G93" s="9">
        <v>2.0833333333333333E-3</v>
      </c>
      <c r="H93" s="6">
        <f t="shared" ref="H93:H106" si="4">F93-D93</f>
        <v>3.0555555555555558E-2</v>
      </c>
      <c r="I93" s="8">
        <v>29</v>
      </c>
    </row>
    <row r="94" spans="1:9" x14ac:dyDescent="0.2">
      <c r="A94" s="7">
        <v>650603</v>
      </c>
      <c r="B94" s="8">
        <v>5</v>
      </c>
      <c r="C94" s="8" t="s">
        <v>19</v>
      </c>
      <c r="D94" s="9">
        <v>0.22222222222222221</v>
      </c>
      <c r="E94" s="8" t="s">
        <v>102</v>
      </c>
      <c r="F94" s="9">
        <v>0.24305555555555555</v>
      </c>
      <c r="G94" s="9">
        <v>2.0833333333333333E-3</v>
      </c>
      <c r="H94" s="6">
        <f t="shared" si="4"/>
        <v>2.0833333333333343E-2</v>
      </c>
      <c r="I94" s="8">
        <v>18</v>
      </c>
    </row>
    <row r="95" spans="1:9" x14ac:dyDescent="0.2">
      <c r="A95" s="7">
        <v>650603</v>
      </c>
      <c r="B95" s="8">
        <v>8</v>
      </c>
      <c r="C95" s="8" t="s">
        <v>102</v>
      </c>
      <c r="D95" s="9">
        <v>0.25</v>
      </c>
      <c r="E95" s="8" t="s">
        <v>19</v>
      </c>
      <c r="F95" s="9">
        <v>0.27847222222222223</v>
      </c>
      <c r="G95" s="9">
        <v>2.0833333333333333E-3</v>
      </c>
      <c r="H95" s="6">
        <f t="shared" si="4"/>
        <v>2.8472222222222232E-2</v>
      </c>
      <c r="I95" s="8">
        <v>21</v>
      </c>
    </row>
    <row r="96" spans="1:9" x14ac:dyDescent="0.2">
      <c r="A96" s="7">
        <v>620700</v>
      </c>
      <c r="B96" s="8">
        <v>8</v>
      </c>
      <c r="C96" s="8" t="s">
        <v>19</v>
      </c>
      <c r="D96" s="9">
        <v>0.28263888888888888</v>
      </c>
      <c r="E96" s="8" t="s">
        <v>56</v>
      </c>
      <c r="F96" s="9">
        <v>0.3</v>
      </c>
      <c r="G96" s="9">
        <v>2.0833333333333333E-3</v>
      </c>
      <c r="H96" s="6">
        <f t="shared" si="4"/>
        <v>1.7361111111111105E-2</v>
      </c>
      <c r="I96" s="8">
        <v>12</v>
      </c>
    </row>
    <row r="97" spans="1:9" x14ac:dyDescent="0.2">
      <c r="A97" s="7">
        <v>620700</v>
      </c>
      <c r="B97" s="8">
        <v>15</v>
      </c>
      <c r="C97" s="8" t="s">
        <v>56</v>
      </c>
      <c r="D97" s="9">
        <v>0.30416666666666664</v>
      </c>
      <c r="E97" s="8" t="s">
        <v>19</v>
      </c>
      <c r="F97" s="9">
        <v>0.3215277777777778</v>
      </c>
      <c r="G97" s="9">
        <v>2.0833333333333333E-3</v>
      </c>
      <c r="H97" s="6">
        <f t="shared" si="4"/>
        <v>1.736111111111116E-2</v>
      </c>
      <c r="I97" s="8">
        <v>12</v>
      </c>
    </row>
    <row r="98" spans="1:9" x14ac:dyDescent="0.2">
      <c r="A98" s="8" t="s">
        <v>89</v>
      </c>
      <c r="B98" s="8"/>
      <c r="C98" s="8" t="s">
        <v>19</v>
      </c>
      <c r="D98" s="9">
        <v>0.3215277777777778</v>
      </c>
      <c r="E98" s="8" t="s">
        <v>90</v>
      </c>
      <c r="F98" s="9">
        <v>0.32500000000000001</v>
      </c>
      <c r="G98" s="9">
        <v>0</v>
      </c>
      <c r="H98" s="6">
        <f t="shared" si="4"/>
        <v>3.4722222222222099E-3</v>
      </c>
      <c r="I98" s="8">
        <v>1</v>
      </c>
    </row>
    <row r="99" spans="1:9" x14ac:dyDescent="0.2">
      <c r="A99" s="8" t="s">
        <v>89</v>
      </c>
      <c r="B99" s="8"/>
      <c r="C99" s="8" t="s">
        <v>90</v>
      </c>
      <c r="D99" s="9">
        <v>0.55902777777777779</v>
      </c>
      <c r="E99" s="8" t="s">
        <v>19</v>
      </c>
      <c r="F99" s="9">
        <v>0.5625</v>
      </c>
      <c r="G99" s="9">
        <v>0</v>
      </c>
      <c r="H99" s="6">
        <f t="shared" si="4"/>
        <v>3.4722222222222099E-3</v>
      </c>
      <c r="I99" s="8">
        <v>1</v>
      </c>
    </row>
    <row r="100" spans="1:9" x14ac:dyDescent="0.2">
      <c r="A100" s="7">
        <v>650609</v>
      </c>
      <c r="B100" s="8">
        <v>13</v>
      </c>
      <c r="C100" s="8" t="s">
        <v>19</v>
      </c>
      <c r="D100" s="9">
        <v>0.56597222222222221</v>
      </c>
      <c r="E100" s="8" t="s">
        <v>110</v>
      </c>
      <c r="F100" s="9">
        <v>0.6</v>
      </c>
      <c r="G100" s="9">
        <v>2.0833333333333333E-3</v>
      </c>
      <c r="H100" s="6">
        <f t="shared" si="4"/>
        <v>3.4027777777777768E-2</v>
      </c>
      <c r="I100" s="8">
        <v>28</v>
      </c>
    </row>
    <row r="101" spans="1:9" x14ac:dyDescent="0.2">
      <c r="A101" s="7">
        <v>650800</v>
      </c>
      <c r="B101" s="8">
        <v>12</v>
      </c>
      <c r="C101" s="8" t="s">
        <v>110</v>
      </c>
      <c r="D101" s="9">
        <v>0.60069444444444442</v>
      </c>
      <c r="E101" s="8" t="s">
        <v>93</v>
      </c>
      <c r="F101" s="9">
        <v>0.6069444444444444</v>
      </c>
      <c r="G101" s="9">
        <v>6.9444444444444447E-4</v>
      </c>
      <c r="H101" s="6">
        <f t="shared" si="4"/>
        <v>6.2499999999999778E-3</v>
      </c>
      <c r="I101" s="8">
        <v>7</v>
      </c>
    </row>
    <row r="102" spans="1:9" x14ac:dyDescent="0.2">
      <c r="A102" s="13">
        <v>650650</v>
      </c>
      <c r="B102" s="2">
        <v>13</v>
      </c>
      <c r="C102" s="2" t="s">
        <v>93</v>
      </c>
      <c r="D102" s="14">
        <v>0.61458333333333337</v>
      </c>
      <c r="E102" s="2" t="s">
        <v>12</v>
      </c>
      <c r="F102" s="14">
        <v>0.64861111111111114</v>
      </c>
      <c r="G102" s="14">
        <v>2.0833333333333333E-3</v>
      </c>
      <c r="H102" s="6">
        <f t="shared" si="4"/>
        <v>3.4027777777777768E-2</v>
      </c>
      <c r="I102" s="2">
        <v>27</v>
      </c>
    </row>
    <row r="103" spans="1:9" x14ac:dyDescent="0.2">
      <c r="A103" s="7">
        <v>650600</v>
      </c>
      <c r="B103" s="8">
        <v>24</v>
      </c>
      <c r="C103" s="8" t="s">
        <v>12</v>
      </c>
      <c r="D103" s="9">
        <v>0.65625</v>
      </c>
      <c r="E103" s="8" t="s">
        <v>19</v>
      </c>
      <c r="F103" s="9">
        <v>0.68680555555555556</v>
      </c>
      <c r="G103" s="9">
        <v>2.0833333333333333E-3</v>
      </c>
      <c r="H103" s="6">
        <f t="shared" si="4"/>
        <v>3.0555555555555558E-2</v>
      </c>
      <c r="I103" s="8">
        <v>25</v>
      </c>
    </row>
    <row r="104" spans="1:9" x14ac:dyDescent="0.2">
      <c r="A104" s="7">
        <v>650610</v>
      </c>
      <c r="B104" s="8">
        <v>49</v>
      </c>
      <c r="C104" s="8" t="s">
        <v>19</v>
      </c>
      <c r="D104" s="9">
        <v>0.68888888888888899</v>
      </c>
      <c r="E104" s="8" t="s">
        <v>108</v>
      </c>
      <c r="F104" s="9">
        <v>0.72916666666666663</v>
      </c>
      <c r="G104" s="9">
        <v>2.0833333333333333E-3</v>
      </c>
      <c r="H104" s="6">
        <f t="shared" si="4"/>
        <v>4.0277777777777635E-2</v>
      </c>
      <c r="I104" s="8">
        <v>29</v>
      </c>
    </row>
    <row r="105" spans="1:9" x14ac:dyDescent="0.2">
      <c r="A105" s="7">
        <v>650615</v>
      </c>
      <c r="B105" s="8">
        <v>2</v>
      </c>
      <c r="C105" s="8" t="s">
        <v>108</v>
      </c>
      <c r="D105" s="9">
        <v>0.7319444444444444</v>
      </c>
      <c r="E105" s="8" t="s">
        <v>93</v>
      </c>
      <c r="F105" s="9">
        <v>0.74097222222222225</v>
      </c>
      <c r="G105" s="9">
        <v>2.0833333333333333E-3</v>
      </c>
      <c r="H105" s="6">
        <f t="shared" si="4"/>
        <v>9.0277777777778567E-3</v>
      </c>
      <c r="I105" s="8">
        <v>9</v>
      </c>
    </row>
    <row r="106" spans="1:9" x14ac:dyDescent="0.2">
      <c r="A106" s="7" t="s">
        <v>89</v>
      </c>
      <c r="B106" s="8"/>
      <c r="C106" s="8" t="s">
        <v>93</v>
      </c>
      <c r="D106" s="9">
        <v>0.74097222222222225</v>
      </c>
      <c r="E106" s="8" t="s">
        <v>90</v>
      </c>
      <c r="F106" s="9">
        <v>0.74444444444444446</v>
      </c>
      <c r="G106" s="9">
        <v>0</v>
      </c>
      <c r="H106" s="6">
        <f t="shared" si="4"/>
        <v>3.4722222222222099E-3</v>
      </c>
      <c r="I106" s="8">
        <v>1</v>
      </c>
    </row>
    <row r="107" spans="1:9" x14ac:dyDescent="0.2">
      <c r="A107" s="7"/>
      <c r="B107" s="8"/>
      <c r="C107" s="8"/>
      <c r="D107" s="9"/>
      <c r="E107" s="8"/>
      <c r="F107" s="9"/>
      <c r="G107" s="9">
        <f>SUM(G92:G106)</f>
        <v>2.1527777777777774E-2</v>
      </c>
      <c r="H107" s="9">
        <f>SUM(H92:H106)</f>
        <v>0.28263888888888883</v>
      </c>
      <c r="I107" s="11">
        <f>SUM(I92:I106)</f>
        <v>221</v>
      </c>
    </row>
    <row r="108" spans="1:9" x14ac:dyDescent="0.2">
      <c r="A108" s="1" t="s">
        <v>317</v>
      </c>
      <c r="B108" s="2"/>
      <c r="C108" s="5"/>
      <c r="D108" s="2"/>
      <c r="E108" s="2"/>
      <c r="F108" s="2"/>
      <c r="G108" s="2"/>
      <c r="H108" s="2"/>
      <c r="I108" s="2"/>
    </row>
    <row r="109" spans="1:9" x14ac:dyDescent="0.2">
      <c r="A109" s="3" t="s">
        <v>0</v>
      </c>
      <c r="B109" s="4" t="s">
        <v>1</v>
      </c>
      <c r="C109" s="4" t="s">
        <v>2</v>
      </c>
      <c r="D109" s="4" t="s">
        <v>3</v>
      </c>
      <c r="E109" s="4" t="s">
        <v>4</v>
      </c>
      <c r="F109" s="4" t="s">
        <v>5</v>
      </c>
      <c r="G109" s="4" t="s">
        <v>6</v>
      </c>
      <c r="H109" s="4" t="s">
        <v>7</v>
      </c>
      <c r="I109" s="4" t="s">
        <v>8</v>
      </c>
    </row>
    <row r="110" spans="1:9" x14ac:dyDescent="0.2">
      <c r="A110" s="7" t="s">
        <v>89</v>
      </c>
      <c r="B110" s="8"/>
      <c r="C110" s="8" t="s">
        <v>90</v>
      </c>
      <c r="D110" s="9">
        <v>0.20138888888888887</v>
      </c>
      <c r="E110" s="8" t="s">
        <v>93</v>
      </c>
      <c r="F110" s="9">
        <v>0.20486111111111113</v>
      </c>
      <c r="G110" s="9">
        <v>0</v>
      </c>
      <c r="H110" s="6">
        <f t="shared" ref="H110:H126" si="5">F110-D110</f>
        <v>3.4722222222222654E-3</v>
      </c>
      <c r="I110" s="8">
        <v>3</v>
      </c>
    </row>
    <row r="111" spans="1:9" x14ac:dyDescent="0.2">
      <c r="A111" s="7">
        <v>650603</v>
      </c>
      <c r="B111" s="8">
        <v>6</v>
      </c>
      <c r="C111" s="8" t="s">
        <v>93</v>
      </c>
      <c r="D111" s="9">
        <v>0.20833333333333334</v>
      </c>
      <c r="E111" s="8" t="s">
        <v>113</v>
      </c>
      <c r="F111" s="9">
        <v>0.24305555555555555</v>
      </c>
      <c r="G111" s="9">
        <v>2.0833333333333333E-3</v>
      </c>
      <c r="H111" s="6">
        <f t="shared" si="5"/>
        <v>3.472222222222221E-2</v>
      </c>
      <c r="I111" s="8">
        <v>32</v>
      </c>
    </row>
    <row r="112" spans="1:9" x14ac:dyDescent="0.2">
      <c r="A112" s="7">
        <v>650680</v>
      </c>
      <c r="B112" s="8">
        <v>3</v>
      </c>
      <c r="C112" s="8" t="s">
        <v>115</v>
      </c>
      <c r="D112" s="9">
        <v>0.24305555555555555</v>
      </c>
      <c r="E112" s="8" t="s">
        <v>112</v>
      </c>
      <c r="F112" s="9">
        <v>0.25</v>
      </c>
      <c r="G112" s="9">
        <v>0</v>
      </c>
      <c r="H112" s="6">
        <f t="shared" si="5"/>
        <v>6.9444444444444475E-3</v>
      </c>
      <c r="I112" s="8">
        <v>7</v>
      </c>
    </row>
    <row r="113" spans="1:9" x14ac:dyDescent="0.2">
      <c r="A113" s="7">
        <v>650609</v>
      </c>
      <c r="B113" s="8">
        <v>33</v>
      </c>
      <c r="C113" s="8" t="s">
        <v>112</v>
      </c>
      <c r="D113" s="9">
        <v>0.25</v>
      </c>
      <c r="E113" s="8" t="s">
        <v>111</v>
      </c>
      <c r="F113" s="9">
        <v>0.25277777777777777</v>
      </c>
      <c r="G113" s="9">
        <v>0</v>
      </c>
      <c r="H113" s="6">
        <f t="shared" si="5"/>
        <v>2.7777777777777679E-3</v>
      </c>
      <c r="I113" s="8">
        <v>2</v>
      </c>
    </row>
    <row r="114" spans="1:9" x14ac:dyDescent="0.2">
      <c r="A114" s="7">
        <v>650609</v>
      </c>
      <c r="B114" s="8">
        <v>10</v>
      </c>
      <c r="C114" s="8" t="s">
        <v>111</v>
      </c>
      <c r="D114" s="9">
        <v>0.25347222222222221</v>
      </c>
      <c r="E114" s="8" t="s">
        <v>19</v>
      </c>
      <c r="F114" s="9">
        <v>0.26944444444444443</v>
      </c>
      <c r="G114" s="9">
        <v>6.9444444444444447E-4</v>
      </c>
      <c r="H114" s="6">
        <f t="shared" si="5"/>
        <v>1.5972222222222221E-2</v>
      </c>
      <c r="I114" s="8">
        <v>14</v>
      </c>
    </row>
    <row r="115" spans="1:9" x14ac:dyDescent="0.2">
      <c r="A115" s="7">
        <v>650603</v>
      </c>
      <c r="B115" s="8">
        <v>51</v>
      </c>
      <c r="C115" s="8" t="s">
        <v>19</v>
      </c>
      <c r="D115" s="9">
        <v>0.27430555555555552</v>
      </c>
      <c r="E115" s="8" t="s">
        <v>92</v>
      </c>
      <c r="F115" s="9">
        <v>0.28472222222222221</v>
      </c>
      <c r="G115" s="9">
        <v>2.0833333333333333E-3</v>
      </c>
      <c r="H115" s="6">
        <f t="shared" si="5"/>
        <v>1.0416666666666685E-2</v>
      </c>
      <c r="I115" s="8">
        <v>10</v>
      </c>
    </row>
    <row r="116" spans="1:9" x14ac:dyDescent="0.2">
      <c r="A116" s="7">
        <v>650603</v>
      </c>
      <c r="B116" s="8">
        <v>10</v>
      </c>
      <c r="C116" s="8" t="s">
        <v>92</v>
      </c>
      <c r="D116" s="9">
        <v>0.28680555555555554</v>
      </c>
      <c r="E116" s="8" t="s">
        <v>103</v>
      </c>
      <c r="F116" s="9">
        <v>0.2951388888888889</v>
      </c>
      <c r="G116" s="9">
        <v>2.0833333333333333E-3</v>
      </c>
      <c r="H116" s="6">
        <f t="shared" si="5"/>
        <v>8.3333333333333592E-3</v>
      </c>
      <c r="I116" s="8">
        <v>6</v>
      </c>
    </row>
    <row r="117" spans="1:9" x14ac:dyDescent="0.2">
      <c r="A117" s="7">
        <v>650680</v>
      </c>
      <c r="B117" s="8">
        <v>5</v>
      </c>
      <c r="C117" s="8" t="s">
        <v>103</v>
      </c>
      <c r="D117" s="9">
        <v>0.29583333333333334</v>
      </c>
      <c r="E117" s="8" t="s">
        <v>103</v>
      </c>
      <c r="F117" s="9">
        <v>0.31319444444444444</v>
      </c>
      <c r="G117" s="9">
        <v>6.9444444444444447E-4</v>
      </c>
      <c r="H117" s="6">
        <f t="shared" si="5"/>
        <v>1.7361111111111105E-2</v>
      </c>
      <c r="I117" s="8">
        <v>11</v>
      </c>
    </row>
    <row r="118" spans="1:9" x14ac:dyDescent="0.2">
      <c r="A118" s="7" t="s">
        <v>89</v>
      </c>
      <c r="B118" s="8"/>
      <c r="C118" s="8" t="s">
        <v>103</v>
      </c>
      <c r="D118" s="9">
        <v>0.31319444444444444</v>
      </c>
      <c r="E118" s="8" t="s">
        <v>101</v>
      </c>
      <c r="F118" s="9">
        <v>0.31458333333333333</v>
      </c>
      <c r="G118" s="9">
        <v>0</v>
      </c>
      <c r="H118" s="6">
        <f t="shared" si="5"/>
        <v>1.388888888888884E-3</v>
      </c>
      <c r="I118" s="8">
        <v>1</v>
      </c>
    </row>
    <row r="119" spans="1:9" x14ac:dyDescent="0.2">
      <c r="A119" s="7">
        <v>650603</v>
      </c>
      <c r="B119" s="8">
        <v>15</v>
      </c>
      <c r="C119" s="8" t="s">
        <v>101</v>
      </c>
      <c r="D119" s="9">
        <v>0.39305555555555555</v>
      </c>
      <c r="E119" s="8" t="s">
        <v>192</v>
      </c>
      <c r="F119" s="9">
        <v>0.40277777777777773</v>
      </c>
      <c r="G119" s="9">
        <v>2.0833333333333333E-3</v>
      </c>
      <c r="H119" s="6">
        <f t="shared" si="5"/>
        <v>9.7222222222221877E-3</v>
      </c>
      <c r="I119" s="8">
        <v>10</v>
      </c>
    </row>
    <row r="120" spans="1:9" x14ac:dyDescent="0.2">
      <c r="A120" s="7">
        <v>650603</v>
      </c>
      <c r="B120" s="8">
        <v>16</v>
      </c>
      <c r="C120" s="8" t="s">
        <v>192</v>
      </c>
      <c r="D120" s="9">
        <v>0.42152777777777778</v>
      </c>
      <c r="E120" s="8" t="s">
        <v>19</v>
      </c>
      <c r="F120" s="9">
        <v>0.44513888888888892</v>
      </c>
      <c r="G120" s="9">
        <v>2.0833333333333333E-3</v>
      </c>
      <c r="H120" s="6">
        <f t="shared" si="5"/>
        <v>2.3611111111111138E-2</v>
      </c>
      <c r="I120" s="8">
        <v>18</v>
      </c>
    </row>
    <row r="121" spans="1:9" x14ac:dyDescent="0.2">
      <c r="A121" s="7">
        <v>650605</v>
      </c>
      <c r="B121" s="8">
        <v>11</v>
      </c>
      <c r="C121" s="8" t="s">
        <v>19</v>
      </c>
      <c r="D121" s="9">
        <v>0.54513888888888895</v>
      </c>
      <c r="E121" s="8" t="s">
        <v>31</v>
      </c>
      <c r="F121" s="9">
        <v>0.58472222222222225</v>
      </c>
      <c r="G121" s="9">
        <v>2.0833333333333333E-3</v>
      </c>
      <c r="H121" s="6">
        <f t="shared" si="5"/>
        <v>3.9583333333333304E-2</v>
      </c>
      <c r="I121" s="8">
        <v>30</v>
      </c>
    </row>
    <row r="122" spans="1:9" x14ac:dyDescent="0.2">
      <c r="A122" s="7">
        <v>650605</v>
      </c>
      <c r="B122" s="8">
        <v>16</v>
      </c>
      <c r="C122" s="8" t="s">
        <v>31</v>
      </c>
      <c r="D122" s="9">
        <v>0.5854166666666667</v>
      </c>
      <c r="E122" s="8" t="s">
        <v>19</v>
      </c>
      <c r="F122" s="9">
        <v>0.61388888888888882</v>
      </c>
      <c r="G122" s="9">
        <v>6.9444444444444447E-4</v>
      </c>
      <c r="H122" s="6">
        <f t="shared" si="5"/>
        <v>2.8472222222222121E-2</v>
      </c>
      <c r="I122" s="8">
        <v>23</v>
      </c>
    </row>
    <row r="123" spans="1:9" x14ac:dyDescent="0.2">
      <c r="A123" s="7">
        <v>650604</v>
      </c>
      <c r="B123" s="8">
        <v>21</v>
      </c>
      <c r="C123" s="8" t="s">
        <v>19</v>
      </c>
      <c r="D123" s="9">
        <v>0.62083333333333335</v>
      </c>
      <c r="E123" s="8" t="s">
        <v>77</v>
      </c>
      <c r="F123" s="9">
        <v>0.66805555555555562</v>
      </c>
      <c r="G123" s="9">
        <v>2.0833333333333333E-3</v>
      </c>
      <c r="H123" s="6">
        <f t="shared" si="5"/>
        <v>4.7222222222222276E-2</v>
      </c>
      <c r="I123" s="8">
        <v>33</v>
      </c>
    </row>
    <row r="124" spans="1:9" x14ac:dyDescent="0.2">
      <c r="A124" s="7">
        <v>650604</v>
      </c>
      <c r="B124" s="8">
        <v>20</v>
      </c>
      <c r="C124" s="8" t="s">
        <v>77</v>
      </c>
      <c r="D124" s="9">
        <v>0.67152777777777783</v>
      </c>
      <c r="E124" s="8" t="s">
        <v>19</v>
      </c>
      <c r="F124" s="9">
        <v>0.71111111111111114</v>
      </c>
      <c r="G124" s="9">
        <v>2.0833333333333333E-3</v>
      </c>
      <c r="H124" s="6">
        <f t="shared" si="5"/>
        <v>3.9583333333333304E-2</v>
      </c>
      <c r="I124" s="8">
        <v>33</v>
      </c>
    </row>
    <row r="125" spans="1:9" x14ac:dyDescent="0.2">
      <c r="A125" s="7">
        <v>650603</v>
      </c>
      <c r="B125" s="8">
        <v>45</v>
      </c>
      <c r="C125" s="8" t="s">
        <v>19</v>
      </c>
      <c r="D125" s="9">
        <v>0.72361111111111109</v>
      </c>
      <c r="E125" s="8" t="s">
        <v>93</v>
      </c>
      <c r="F125" s="9">
        <v>0.75347222222222221</v>
      </c>
      <c r="G125" s="9">
        <v>2.0833333333333333E-3</v>
      </c>
      <c r="H125" s="6">
        <f t="shared" si="5"/>
        <v>2.9861111111111116E-2</v>
      </c>
      <c r="I125" s="8">
        <v>29</v>
      </c>
    </row>
    <row r="126" spans="1:9" x14ac:dyDescent="0.2">
      <c r="A126" s="7" t="s">
        <v>89</v>
      </c>
      <c r="B126" s="8"/>
      <c r="C126" s="8" t="s">
        <v>93</v>
      </c>
      <c r="D126" s="9">
        <v>0.75347222222222221</v>
      </c>
      <c r="E126" s="8" t="s">
        <v>90</v>
      </c>
      <c r="F126" s="9">
        <v>0.75694444444444453</v>
      </c>
      <c r="G126" s="9">
        <v>0</v>
      </c>
      <c r="H126" s="6">
        <f t="shared" si="5"/>
        <v>3.4722222222223209E-3</v>
      </c>
      <c r="I126" s="8">
        <v>1</v>
      </c>
    </row>
    <row r="127" spans="1:9" x14ac:dyDescent="0.2">
      <c r="A127" s="7"/>
      <c r="B127" s="8"/>
      <c r="C127" s="8"/>
      <c r="D127" s="9"/>
      <c r="E127" s="8"/>
      <c r="F127" s="9"/>
      <c r="G127" s="9">
        <f>SUM(G110:G126)</f>
        <v>2.0833333333333332E-2</v>
      </c>
      <c r="H127" s="9">
        <f>SUM(H110:H126)</f>
        <v>0.32291666666666674</v>
      </c>
      <c r="I127" s="11">
        <f>SUM(I110:I126)</f>
        <v>263</v>
      </c>
    </row>
    <row r="128" spans="1:9" x14ac:dyDescent="0.2">
      <c r="A128" s="1" t="s">
        <v>318</v>
      </c>
      <c r="B128" s="2"/>
      <c r="C128" s="5"/>
      <c r="D128" s="2"/>
      <c r="E128" s="2"/>
      <c r="F128" s="2"/>
      <c r="G128" s="2"/>
      <c r="H128" s="2"/>
      <c r="I128" s="2"/>
    </row>
    <row r="129" spans="1:9" x14ac:dyDescent="0.2">
      <c r="A129" s="3" t="s">
        <v>0</v>
      </c>
      <c r="B129" s="4" t="s">
        <v>1</v>
      </c>
      <c r="C129" s="4" t="s">
        <v>2</v>
      </c>
      <c r="D129" s="4" t="s">
        <v>3</v>
      </c>
      <c r="E129" s="4" t="s">
        <v>4</v>
      </c>
      <c r="F129" s="4" t="s">
        <v>5</v>
      </c>
      <c r="G129" s="4" t="s">
        <v>6</v>
      </c>
      <c r="H129" s="4" t="s">
        <v>7</v>
      </c>
      <c r="I129" s="4" t="s">
        <v>8</v>
      </c>
    </row>
    <row r="130" spans="1:9" x14ac:dyDescent="0.2">
      <c r="A130" s="3" t="s">
        <v>89</v>
      </c>
      <c r="B130" s="4"/>
      <c r="C130" s="4" t="s">
        <v>90</v>
      </c>
      <c r="D130" s="6">
        <v>0.21944444444444444</v>
      </c>
      <c r="E130" s="4" t="s">
        <v>93</v>
      </c>
      <c r="F130" s="6">
        <v>0.22291666666666665</v>
      </c>
      <c r="G130" s="6">
        <v>0</v>
      </c>
      <c r="H130" s="6">
        <f t="shared" ref="H130:H148" si="6">F130-D130</f>
        <v>3.4722222222222099E-3</v>
      </c>
      <c r="I130" s="4">
        <v>1</v>
      </c>
    </row>
    <row r="131" spans="1:9" x14ac:dyDescent="0.2">
      <c r="A131" s="7">
        <v>650650</v>
      </c>
      <c r="B131" s="8">
        <v>19</v>
      </c>
      <c r="C131" s="8" t="s">
        <v>93</v>
      </c>
      <c r="D131" s="9">
        <v>0.22638888888888889</v>
      </c>
      <c r="E131" s="8" t="s">
        <v>12</v>
      </c>
      <c r="F131" s="9">
        <v>0.24930555555555556</v>
      </c>
      <c r="G131" s="9">
        <v>2.0833333333333333E-3</v>
      </c>
      <c r="H131" s="6">
        <f t="shared" si="6"/>
        <v>2.2916666666666669E-2</v>
      </c>
      <c r="I131" s="8">
        <v>22</v>
      </c>
    </row>
    <row r="132" spans="1:9" x14ac:dyDescent="0.2">
      <c r="A132" s="7">
        <v>650650</v>
      </c>
      <c r="B132" s="8">
        <v>10</v>
      </c>
      <c r="C132" s="8" t="s">
        <v>12</v>
      </c>
      <c r="D132" s="9">
        <v>0.25208333333333333</v>
      </c>
      <c r="E132" s="8" t="s">
        <v>93</v>
      </c>
      <c r="F132" s="9">
        <v>0.27777777777777779</v>
      </c>
      <c r="G132" s="9">
        <v>2.0833333333333333E-3</v>
      </c>
      <c r="H132" s="6">
        <f t="shared" si="6"/>
        <v>2.5694444444444464E-2</v>
      </c>
      <c r="I132" s="8">
        <v>24</v>
      </c>
    </row>
    <row r="133" spans="1:9" x14ac:dyDescent="0.2">
      <c r="A133" s="3">
        <v>650603</v>
      </c>
      <c r="B133" s="4">
        <v>48</v>
      </c>
      <c r="C133" s="4" t="s">
        <v>93</v>
      </c>
      <c r="D133" s="6">
        <v>0.28472222222222221</v>
      </c>
      <c r="E133" s="4" t="s">
        <v>19</v>
      </c>
      <c r="F133" s="6">
        <v>0.31597222222222221</v>
      </c>
      <c r="G133" s="6">
        <v>2.0833333333333333E-3</v>
      </c>
      <c r="H133" s="6">
        <f t="shared" si="6"/>
        <v>3.125E-2</v>
      </c>
      <c r="I133" s="4">
        <v>28</v>
      </c>
    </row>
    <row r="134" spans="1:9" x14ac:dyDescent="0.2">
      <c r="A134" s="3">
        <v>650606</v>
      </c>
      <c r="B134" s="4">
        <v>15</v>
      </c>
      <c r="C134" s="4" t="s">
        <v>19</v>
      </c>
      <c r="D134" s="6">
        <v>0.3527777777777778</v>
      </c>
      <c r="E134" s="4" t="s">
        <v>106</v>
      </c>
      <c r="F134" s="6">
        <v>0.39444444444444443</v>
      </c>
      <c r="G134" s="6">
        <v>2.0833333333333333E-3</v>
      </c>
      <c r="H134" s="6">
        <f t="shared" si="6"/>
        <v>4.166666666666663E-2</v>
      </c>
      <c r="I134" s="4">
        <v>32</v>
      </c>
    </row>
    <row r="135" spans="1:9" x14ac:dyDescent="0.2">
      <c r="A135" s="3">
        <v>650606</v>
      </c>
      <c r="B135" s="4">
        <v>10</v>
      </c>
      <c r="C135" s="4" t="s">
        <v>106</v>
      </c>
      <c r="D135" s="6">
        <v>0.3979166666666667</v>
      </c>
      <c r="E135" s="4" t="s">
        <v>19</v>
      </c>
      <c r="F135" s="6">
        <v>0.44027777777777777</v>
      </c>
      <c r="G135" s="6">
        <v>2.0833333333333333E-3</v>
      </c>
      <c r="H135" s="6">
        <f t="shared" si="6"/>
        <v>4.2361111111111072E-2</v>
      </c>
      <c r="I135" s="4">
        <v>32</v>
      </c>
    </row>
    <row r="136" spans="1:9" x14ac:dyDescent="0.2">
      <c r="A136" s="3">
        <v>650609</v>
      </c>
      <c r="B136" s="4">
        <v>9</v>
      </c>
      <c r="C136" s="4" t="s">
        <v>19</v>
      </c>
      <c r="D136" s="6">
        <v>0.44236111111111115</v>
      </c>
      <c r="E136" s="4" t="s">
        <v>108</v>
      </c>
      <c r="F136" s="6">
        <v>0.47847222222222219</v>
      </c>
      <c r="G136" s="6">
        <v>2.0833333333333333E-3</v>
      </c>
      <c r="H136" s="6">
        <f t="shared" si="6"/>
        <v>3.6111111111111038E-2</v>
      </c>
      <c r="I136" s="4">
        <v>32</v>
      </c>
    </row>
    <row r="137" spans="1:9" x14ac:dyDescent="0.2">
      <c r="A137" s="3"/>
      <c r="B137" s="4"/>
      <c r="C137" s="4"/>
      <c r="D137" s="6"/>
      <c r="E137" s="4"/>
      <c r="F137" s="6"/>
      <c r="G137" s="6">
        <f>SUM(G130:G136)</f>
        <v>1.2499999999999999E-2</v>
      </c>
      <c r="H137" s="6">
        <f>SUM(H130:H136)</f>
        <v>0.20347222222222208</v>
      </c>
      <c r="I137" s="16">
        <f>SUM(I130:I136)</f>
        <v>171</v>
      </c>
    </row>
    <row r="138" spans="1:9" x14ac:dyDescent="0.2">
      <c r="A138" s="1" t="s">
        <v>319</v>
      </c>
      <c r="B138" s="2"/>
      <c r="C138" s="5"/>
      <c r="D138" s="2"/>
      <c r="E138" s="2"/>
      <c r="F138" s="2"/>
      <c r="G138" s="2"/>
      <c r="H138" s="2"/>
      <c r="I138" s="2"/>
    </row>
    <row r="139" spans="1:9" x14ac:dyDescent="0.2">
      <c r="A139" s="3" t="s">
        <v>0</v>
      </c>
      <c r="B139" s="4" t="s">
        <v>1</v>
      </c>
      <c r="C139" s="4" t="s">
        <v>2</v>
      </c>
      <c r="D139" s="4" t="s">
        <v>3</v>
      </c>
      <c r="E139" s="4" t="s">
        <v>4</v>
      </c>
      <c r="F139" s="4" t="s">
        <v>5</v>
      </c>
      <c r="G139" s="4" t="s">
        <v>6</v>
      </c>
      <c r="H139" s="4" t="s">
        <v>7</v>
      </c>
      <c r="I139" s="4" t="s">
        <v>8</v>
      </c>
    </row>
    <row r="140" spans="1:9" x14ac:dyDescent="0.2">
      <c r="A140" s="3">
        <v>650609</v>
      </c>
      <c r="B140" s="4">
        <v>16</v>
      </c>
      <c r="C140" s="4" t="s">
        <v>108</v>
      </c>
      <c r="D140" s="6">
        <v>0.52777777777777779</v>
      </c>
      <c r="E140" s="4" t="s">
        <v>19</v>
      </c>
      <c r="F140" s="6">
        <v>0.56388888888888888</v>
      </c>
      <c r="G140" s="6">
        <v>2.0833333333333333E-3</v>
      </c>
      <c r="H140" s="6">
        <f t="shared" si="6"/>
        <v>3.6111111111111094E-2</v>
      </c>
      <c r="I140" s="4">
        <v>32</v>
      </c>
    </row>
    <row r="141" spans="1:9" x14ac:dyDescent="0.2">
      <c r="A141" s="3">
        <v>650600</v>
      </c>
      <c r="B141" s="4">
        <v>19</v>
      </c>
      <c r="C141" s="4" t="s">
        <v>19</v>
      </c>
      <c r="D141" s="6">
        <v>0.56597222222222221</v>
      </c>
      <c r="E141" s="4" t="s">
        <v>12</v>
      </c>
      <c r="F141" s="6">
        <v>0.59722222222222221</v>
      </c>
      <c r="G141" s="6">
        <v>2.0833333333333333E-3</v>
      </c>
      <c r="H141" s="6">
        <f t="shared" si="6"/>
        <v>3.125E-2</v>
      </c>
      <c r="I141" s="4">
        <v>25</v>
      </c>
    </row>
    <row r="142" spans="1:9" x14ac:dyDescent="0.2">
      <c r="A142" s="3">
        <v>650600</v>
      </c>
      <c r="B142" s="4">
        <v>20</v>
      </c>
      <c r="C142" s="4" t="s">
        <v>12</v>
      </c>
      <c r="D142" s="6">
        <v>0.61111111111111105</v>
      </c>
      <c r="E142" s="4" t="s">
        <v>19</v>
      </c>
      <c r="F142" s="6">
        <v>0.64166666666666672</v>
      </c>
      <c r="G142" s="6">
        <v>2.0833333333333333E-3</v>
      </c>
      <c r="H142" s="6">
        <f t="shared" si="6"/>
        <v>3.0555555555555669E-2</v>
      </c>
      <c r="I142" s="4">
        <v>25</v>
      </c>
    </row>
    <row r="143" spans="1:9" x14ac:dyDescent="0.2">
      <c r="A143" s="3">
        <v>650600</v>
      </c>
      <c r="B143" s="4">
        <v>25</v>
      </c>
      <c r="C143" s="4" t="s">
        <v>19</v>
      </c>
      <c r="D143" s="6">
        <v>0.64930555555555558</v>
      </c>
      <c r="E143" s="4" t="s">
        <v>12</v>
      </c>
      <c r="F143" s="6">
        <v>0.68055555555555547</v>
      </c>
      <c r="G143" s="6">
        <v>2.0833333333333333E-3</v>
      </c>
      <c r="H143" s="6">
        <f t="shared" si="6"/>
        <v>3.1249999999999889E-2</v>
      </c>
      <c r="I143" s="4">
        <v>25</v>
      </c>
    </row>
    <row r="144" spans="1:9" x14ac:dyDescent="0.2">
      <c r="A144" s="3">
        <v>650101</v>
      </c>
      <c r="B144" s="4">
        <v>10</v>
      </c>
      <c r="C144" s="4" t="s">
        <v>94</v>
      </c>
      <c r="D144" s="6">
        <v>0.69097222222222221</v>
      </c>
      <c r="E144" s="4" t="s">
        <v>19</v>
      </c>
      <c r="F144" s="6">
        <v>0.73263888888888884</v>
      </c>
      <c r="G144" s="6">
        <v>2.0833333333333333E-3</v>
      </c>
      <c r="H144" s="6">
        <f t="shared" si="6"/>
        <v>4.166666666666663E-2</v>
      </c>
      <c r="I144" s="4">
        <v>30</v>
      </c>
    </row>
    <row r="145" spans="1:9" x14ac:dyDescent="0.2">
      <c r="A145" s="3">
        <v>650609</v>
      </c>
      <c r="B145" s="4">
        <v>23</v>
      </c>
      <c r="C145" s="4" t="s">
        <v>19</v>
      </c>
      <c r="D145" s="6">
        <v>0.77569444444444446</v>
      </c>
      <c r="E145" s="4" t="s">
        <v>109</v>
      </c>
      <c r="F145" s="6">
        <v>0.80694444444444446</v>
      </c>
      <c r="G145" s="6">
        <v>2.0833333333333333E-3</v>
      </c>
      <c r="H145" s="6">
        <f t="shared" si="6"/>
        <v>3.125E-2</v>
      </c>
      <c r="I145" s="4">
        <v>27</v>
      </c>
    </row>
    <row r="146" spans="1:9" x14ac:dyDescent="0.2">
      <c r="A146" s="3">
        <v>650609</v>
      </c>
      <c r="B146" s="4">
        <v>30</v>
      </c>
      <c r="C146" s="4" t="s">
        <v>109</v>
      </c>
      <c r="D146" s="6">
        <v>0.81597222222222221</v>
      </c>
      <c r="E146" s="4" t="s">
        <v>19</v>
      </c>
      <c r="F146" s="6">
        <v>0.84583333333333333</v>
      </c>
      <c r="G146" s="6">
        <v>2.0833333333333333E-3</v>
      </c>
      <c r="H146" s="6">
        <f t="shared" si="6"/>
        <v>2.9861111111111116E-2</v>
      </c>
      <c r="I146" s="4">
        <v>27</v>
      </c>
    </row>
    <row r="147" spans="1:9" x14ac:dyDescent="0.2">
      <c r="A147" s="3">
        <v>650610</v>
      </c>
      <c r="B147" s="4">
        <v>69</v>
      </c>
      <c r="C147" s="4" t="s">
        <v>19</v>
      </c>
      <c r="D147" s="6">
        <v>0.88888888888888884</v>
      </c>
      <c r="E147" s="4" t="s">
        <v>93</v>
      </c>
      <c r="F147" s="6">
        <v>0.91249999999999998</v>
      </c>
      <c r="G147" s="6">
        <v>2.0833333333333333E-3</v>
      </c>
      <c r="H147" s="6">
        <f t="shared" si="6"/>
        <v>2.3611111111111138E-2</v>
      </c>
      <c r="I147" s="4">
        <v>20</v>
      </c>
    </row>
    <row r="148" spans="1:9" x14ac:dyDescent="0.2">
      <c r="A148" s="7" t="s">
        <v>89</v>
      </c>
      <c r="B148" s="8"/>
      <c r="C148" s="4" t="s">
        <v>93</v>
      </c>
      <c r="D148" s="9">
        <v>0.90555555555555556</v>
      </c>
      <c r="E148" s="4" t="s">
        <v>90</v>
      </c>
      <c r="F148" s="9">
        <v>0.90902777777777777</v>
      </c>
      <c r="G148" s="9">
        <v>0</v>
      </c>
      <c r="H148" s="6">
        <f t="shared" si="6"/>
        <v>3.4722222222222099E-3</v>
      </c>
      <c r="I148" s="8">
        <v>1</v>
      </c>
    </row>
    <row r="149" spans="1:9" x14ac:dyDescent="0.2">
      <c r="A149" s="7"/>
      <c r="B149" s="8"/>
      <c r="C149" s="8"/>
      <c r="D149" s="9"/>
      <c r="E149" s="8"/>
      <c r="F149" s="9"/>
      <c r="G149" s="9">
        <f>SUM(G140:G148)</f>
        <v>1.6666666666666666E-2</v>
      </c>
      <c r="H149" s="9">
        <f>SUM(H140:H148)</f>
        <v>0.25902777777777775</v>
      </c>
      <c r="I149" s="11">
        <f>SUM(I140:I148)</f>
        <v>212</v>
      </c>
    </row>
    <row r="150" spans="1:9" x14ac:dyDescent="0.2">
      <c r="A150" s="1" t="s">
        <v>36</v>
      </c>
      <c r="B150" s="2"/>
      <c r="C150" s="5"/>
      <c r="D150" s="2"/>
      <c r="E150" s="2"/>
      <c r="F150" s="2"/>
      <c r="G150" s="2"/>
      <c r="H150" s="2"/>
      <c r="I150" s="2"/>
    </row>
    <row r="151" spans="1:9" x14ac:dyDescent="0.2">
      <c r="A151" s="3" t="s">
        <v>0</v>
      </c>
      <c r="B151" s="4" t="s">
        <v>1</v>
      </c>
      <c r="C151" s="4" t="s">
        <v>2</v>
      </c>
      <c r="D151" s="4" t="s">
        <v>3</v>
      </c>
      <c r="E151" s="4" t="s">
        <v>4</v>
      </c>
      <c r="F151" s="4" t="s">
        <v>5</v>
      </c>
      <c r="G151" s="4" t="s">
        <v>6</v>
      </c>
      <c r="H151" s="4" t="s">
        <v>7</v>
      </c>
      <c r="I151" s="4" t="s">
        <v>8</v>
      </c>
    </row>
    <row r="152" spans="1:9" x14ac:dyDescent="0.2">
      <c r="A152" s="3" t="s">
        <v>89</v>
      </c>
      <c r="B152" s="4"/>
      <c r="C152" s="4" t="s">
        <v>90</v>
      </c>
      <c r="D152" s="6">
        <v>0.20138888888888887</v>
      </c>
      <c r="E152" s="4" t="s">
        <v>93</v>
      </c>
      <c r="F152" s="6">
        <v>0.20486111111111113</v>
      </c>
      <c r="G152" s="6">
        <v>0</v>
      </c>
      <c r="H152" s="6">
        <f t="shared" ref="H152:H168" si="7">F152-D152</f>
        <v>3.4722222222222654E-3</v>
      </c>
      <c r="I152" s="4">
        <v>1</v>
      </c>
    </row>
    <row r="153" spans="1:9" x14ac:dyDescent="0.2">
      <c r="A153" s="3">
        <v>650800</v>
      </c>
      <c r="B153" s="4">
        <v>3</v>
      </c>
      <c r="C153" s="4" t="s">
        <v>93</v>
      </c>
      <c r="D153" s="6">
        <v>0.20833333333333334</v>
      </c>
      <c r="E153" s="4" t="s">
        <v>110</v>
      </c>
      <c r="F153" s="6">
        <v>0.21388888888888891</v>
      </c>
      <c r="G153" s="6">
        <v>2.0833333333333333E-3</v>
      </c>
      <c r="H153" s="6">
        <f t="shared" si="7"/>
        <v>5.5555555555555636E-3</v>
      </c>
      <c r="I153" s="4">
        <v>7</v>
      </c>
    </row>
    <row r="154" spans="1:9" x14ac:dyDescent="0.2">
      <c r="A154" s="3">
        <v>650609</v>
      </c>
      <c r="B154" s="4">
        <v>36</v>
      </c>
      <c r="C154" s="4" t="s">
        <v>110</v>
      </c>
      <c r="D154" s="6">
        <v>0.21458333333333335</v>
      </c>
      <c r="E154" s="4" t="s">
        <v>19</v>
      </c>
      <c r="F154" s="6">
        <v>0.24166666666666667</v>
      </c>
      <c r="G154" s="6">
        <v>6.9444444444444447E-4</v>
      </c>
      <c r="H154" s="6">
        <f t="shared" si="7"/>
        <v>2.708333333333332E-2</v>
      </c>
      <c r="I154" s="4">
        <v>24</v>
      </c>
    </row>
    <row r="155" spans="1:9" x14ac:dyDescent="0.2">
      <c r="A155" s="3">
        <v>650609</v>
      </c>
      <c r="B155" s="4">
        <v>35</v>
      </c>
      <c r="C155" s="4" t="s">
        <v>19</v>
      </c>
      <c r="D155" s="6">
        <v>0.25138888888888888</v>
      </c>
      <c r="E155" s="4" t="s">
        <v>112</v>
      </c>
      <c r="F155" s="6">
        <v>0.2638888888888889</v>
      </c>
      <c r="G155" s="6">
        <v>2.0833333333333333E-3</v>
      </c>
      <c r="H155" s="6">
        <f t="shared" si="7"/>
        <v>1.2500000000000011E-2</v>
      </c>
      <c r="I155" s="4">
        <v>12</v>
      </c>
    </row>
    <row r="156" spans="1:9" x14ac:dyDescent="0.2">
      <c r="A156" s="3">
        <v>650650</v>
      </c>
      <c r="B156" s="4">
        <v>5</v>
      </c>
      <c r="C156" s="4" t="s">
        <v>112</v>
      </c>
      <c r="D156" s="6">
        <v>0.26597222222222222</v>
      </c>
      <c r="E156" s="4" t="s">
        <v>12</v>
      </c>
      <c r="F156" s="6">
        <v>0.31805555555555554</v>
      </c>
      <c r="G156" s="6">
        <v>2.0833333333333333E-3</v>
      </c>
      <c r="H156" s="6">
        <f t="shared" si="7"/>
        <v>5.2083333333333315E-2</v>
      </c>
      <c r="I156" s="4">
        <v>38</v>
      </c>
    </row>
    <row r="157" spans="1:9" x14ac:dyDescent="0.2">
      <c r="A157" s="13">
        <v>650650</v>
      </c>
      <c r="B157" s="2">
        <v>8</v>
      </c>
      <c r="C157" s="2" t="s">
        <v>12</v>
      </c>
      <c r="D157" s="14">
        <v>0.3923611111111111</v>
      </c>
      <c r="E157" s="2" t="s">
        <v>93</v>
      </c>
      <c r="F157" s="14">
        <v>0.42569444444444443</v>
      </c>
      <c r="G157" s="14">
        <v>2.0833333333333333E-3</v>
      </c>
      <c r="H157" s="6">
        <f t="shared" si="7"/>
        <v>3.3333333333333326E-2</v>
      </c>
      <c r="I157" s="2">
        <v>28</v>
      </c>
    </row>
    <row r="158" spans="1:9" x14ac:dyDescent="0.2">
      <c r="A158" s="13">
        <v>650616</v>
      </c>
      <c r="B158" s="2">
        <v>9</v>
      </c>
      <c r="C158" s="2" t="s">
        <v>93</v>
      </c>
      <c r="D158" s="14">
        <v>0.51388888888888895</v>
      </c>
      <c r="E158" s="2" t="s">
        <v>123</v>
      </c>
      <c r="F158" s="14">
        <v>0.53749999999999998</v>
      </c>
      <c r="G158" s="14">
        <v>2.0833333333333333E-3</v>
      </c>
      <c r="H158" s="6">
        <f t="shared" si="7"/>
        <v>2.3611111111111027E-2</v>
      </c>
      <c r="I158" s="2">
        <v>23</v>
      </c>
    </row>
    <row r="159" spans="1:9" x14ac:dyDescent="0.2">
      <c r="A159" s="13">
        <v>650616</v>
      </c>
      <c r="B159" s="2">
        <v>10</v>
      </c>
      <c r="C159" s="2" t="s">
        <v>123</v>
      </c>
      <c r="D159" s="14">
        <v>0.53819444444444442</v>
      </c>
      <c r="E159" s="2" t="s">
        <v>93</v>
      </c>
      <c r="F159" s="14">
        <v>0.5541666666666667</v>
      </c>
      <c r="G159" s="14">
        <v>1.3888888888888889E-3</v>
      </c>
      <c r="H159" s="6">
        <f t="shared" si="7"/>
        <v>1.5972222222222276E-2</v>
      </c>
      <c r="I159" s="2">
        <v>17</v>
      </c>
    </row>
    <row r="160" spans="1:9" x14ac:dyDescent="0.2">
      <c r="A160" s="13">
        <v>650616</v>
      </c>
      <c r="B160" s="2">
        <v>11</v>
      </c>
      <c r="C160" s="2" t="s">
        <v>93</v>
      </c>
      <c r="D160" s="14">
        <v>0.55555555555555558</v>
      </c>
      <c r="E160" s="2" t="s">
        <v>123</v>
      </c>
      <c r="F160" s="14">
        <v>0.57430555555555551</v>
      </c>
      <c r="G160" s="14">
        <v>2.0833333333333333E-3</v>
      </c>
      <c r="H160" s="6">
        <f t="shared" si="7"/>
        <v>1.8749999999999933E-2</v>
      </c>
      <c r="I160" s="2">
        <v>16</v>
      </c>
    </row>
    <row r="161" spans="1:9" x14ac:dyDescent="0.2">
      <c r="A161" s="13">
        <v>650616</v>
      </c>
      <c r="B161" s="2">
        <v>12</v>
      </c>
      <c r="C161" s="2" t="s">
        <v>123</v>
      </c>
      <c r="D161" s="14">
        <v>0.57638888888888895</v>
      </c>
      <c r="E161" s="2" t="s">
        <v>93</v>
      </c>
      <c r="F161" s="14">
        <v>0.59166666666666667</v>
      </c>
      <c r="G161" s="14">
        <v>2.0833333333333333E-3</v>
      </c>
      <c r="H161" s="6">
        <f t="shared" si="7"/>
        <v>1.5277777777777724E-2</v>
      </c>
      <c r="I161" s="2">
        <v>14</v>
      </c>
    </row>
    <row r="162" spans="1:9" x14ac:dyDescent="0.2">
      <c r="A162" s="13">
        <v>650613</v>
      </c>
      <c r="B162" s="2">
        <v>11</v>
      </c>
      <c r="C162" s="2" t="s">
        <v>93</v>
      </c>
      <c r="D162" s="14">
        <v>0.59583333333333333</v>
      </c>
      <c r="E162" s="2" t="s">
        <v>120</v>
      </c>
      <c r="F162" s="14">
        <v>0.60347222222222219</v>
      </c>
      <c r="G162" s="14">
        <v>2.0833333333333333E-3</v>
      </c>
      <c r="H162" s="6">
        <f>F162-D162</f>
        <v>7.6388888888888618E-3</v>
      </c>
      <c r="I162" s="2">
        <v>5</v>
      </c>
    </row>
    <row r="163" spans="1:9" x14ac:dyDescent="0.2">
      <c r="A163" s="13">
        <v>650613</v>
      </c>
      <c r="B163" s="2">
        <v>12</v>
      </c>
      <c r="C163" s="2" t="s">
        <v>120</v>
      </c>
      <c r="D163" s="14">
        <v>0.60763888888888895</v>
      </c>
      <c r="E163" s="2" t="s">
        <v>93</v>
      </c>
      <c r="F163" s="14">
        <v>0.61249999999999993</v>
      </c>
      <c r="G163" s="14">
        <v>2.0833333333333333E-3</v>
      </c>
      <c r="H163" s="6">
        <f>F163-D163</f>
        <v>4.8611111111109828E-3</v>
      </c>
      <c r="I163" s="2">
        <v>4</v>
      </c>
    </row>
    <row r="164" spans="1:9" x14ac:dyDescent="0.2">
      <c r="A164" s="13">
        <v>650616</v>
      </c>
      <c r="B164" s="2">
        <v>13</v>
      </c>
      <c r="C164" s="2" t="s">
        <v>93</v>
      </c>
      <c r="D164" s="14">
        <v>0.61805555555555558</v>
      </c>
      <c r="E164" s="2" t="s">
        <v>123</v>
      </c>
      <c r="F164" s="14">
        <v>0.63888888888888895</v>
      </c>
      <c r="G164" s="14">
        <v>2.0833333333333333E-3</v>
      </c>
      <c r="H164" s="6">
        <f t="shared" si="7"/>
        <v>2.083333333333337E-2</v>
      </c>
      <c r="I164" s="2">
        <v>18</v>
      </c>
    </row>
    <row r="165" spans="1:9" x14ac:dyDescent="0.2">
      <c r="A165" s="13">
        <v>650616</v>
      </c>
      <c r="B165" s="2">
        <v>14</v>
      </c>
      <c r="C165" s="2" t="s">
        <v>123</v>
      </c>
      <c r="D165" s="14">
        <v>0.63888888888888895</v>
      </c>
      <c r="E165" s="2" t="s">
        <v>93</v>
      </c>
      <c r="F165" s="14">
        <v>0.65277777777777779</v>
      </c>
      <c r="G165" s="14">
        <v>0</v>
      </c>
      <c r="H165" s="6">
        <f t="shared" si="7"/>
        <v>1.388888888888884E-2</v>
      </c>
      <c r="I165" s="2">
        <v>14</v>
      </c>
    </row>
    <row r="166" spans="1:9" x14ac:dyDescent="0.2">
      <c r="A166" s="13">
        <v>650650</v>
      </c>
      <c r="B166" s="2">
        <v>21</v>
      </c>
      <c r="C166" s="2" t="s">
        <v>93</v>
      </c>
      <c r="D166" s="14">
        <v>0.65625</v>
      </c>
      <c r="E166" s="2" t="s">
        <v>12</v>
      </c>
      <c r="F166" s="14">
        <v>0.69305555555555554</v>
      </c>
      <c r="G166" s="14">
        <v>2.0833333333333333E-3</v>
      </c>
      <c r="H166" s="6">
        <f t="shared" si="7"/>
        <v>3.6805555555555536E-2</v>
      </c>
      <c r="I166" s="2">
        <v>28</v>
      </c>
    </row>
    <row r="167" spans="1:9" x14ac:dyDescent="0.2">
      <c r="A167" s="13">
        <v>650650</v>
      </c>
      <c r="B167" s="2">
        <v>20</v>
      </c>
      <c r="C167" s="2" t="s">
        <v>12</v>
      </c>
      <c r="D167" s="14">
        <v>0.76736111111111116</v>
      </c>
      <c r="E167" s="2" t="s">
        <v>93</v>
      </c>
      <c r="F167" s="14">
        <v>0.79513888888888884</v>
      </c>
      <c r="G167" s="14">
        <v>2.0833333333333333E-3</v>
      </c>
      <c r="H167" s="6">
        <f t="shared" si="7"/>
        <v>2.7777777777777679E-2</v>
      </c>
      <c r="I167" s="2">
        <v>25</v>
      </c>
    </row>
    <row r="168" spans="1:9" x14ac:dyDescent="0.2">
      <c r="A168" s="3" t="s">
        <v>89</v>
      </c>
      <c r="B168" s="4"/>
      <c r="C168" s="4" t="s">
        <v>93</v>
      </c>
      <c r="D168" s="6">
        <v>0.79513888888888884</v>
      </c>
      <c r="E168" s="4" t="s">
        <v>90</v>
      </c>
      <c r="F168" s="6">
        <v>0.79861111111111116</v>
      </c>
      <c r="G168" s="6">
        <v>0</v>
      </c>
      <c r="H168" s="6">
        <f t="shared" si="7"/>
        <v>3.4722222222223209E-3</v>
      </c>
      <c r="I168" s="4">
        <v>1</v>
      </c>
    </row>
    <row r="169" spans="1:9" x14ac:dyDescent="0.2">
      <c r="A169" s="7"/>
      <c r="B169" s="8"/>
      <c r="C169" s="8"/>
      <c r="D169" s="9"/>
      <c r="E169" s="8"/>
      <c r="F169" s="9"/>
      <c r="G169" s="9">
        <f>SUM(G152:G168)</f>
        <v>2.7083333333333331E-2</v>
      </c>
      <c r="H169" s="9">
        <f>SUM(H152:H168)</f>
        <v>0.32291666666666635</v>
      </c>
      <c r="I169" s="11">
        <f>SUM(I152:I168)</f>
        <v>275</v>
      </c>
    </row>
    <row r="170" spans="1:9" x14ac:dyDescent="0.2">
      <c r="A170" s="1" t="s">
        <v>38</v>
      </c>
      <c r="B170" s="2"/>
      <c r="C170" s="5"/>
      <c r="D170" s="2"/>
      <c r="E170" s="2"/>
      <c r="F170" s="2"/>
      <c r="G170" s="2"/>
      <c r="H170" s="2"/>
      <c r="I170" s="2"/>
    </row>
    <row r="171" spans="1:9" x14ac:dyDescent="0.2">
      <c r="A171" s="3" t="s">
        <v>0</v>
      </c>
      <c r="B171" s="4" t="s">
        <v>1</v>
      </c>
      <c r="C171" s="4" t="s">
        <v>2</v>
      </c>
      <c r="D171" s="4" t="s">
        <v>3</v>
      </c>
      <c r="E171" s="4" t="s">
        <v>4</v>
      </c>
      <c r="F171" s="4" t="s">
        <v>5</v>
      </c>
      <c r="G171" s="4" t="s">
        <v>6</v>
      </c>
      <c r="H171" s="4" t="s">
        <v>7</v>
      </c>
      <c r="I171" s="4" t="s">
        <v>8</v>
      </c>
    </row>
    <row r="172" spans="1:9" x14ac:dyDescent="0.2">
      <c r="A172" s="3" t="s">
        <v>89</v>
      </c>
      <c r="B172" s="4"/>
      <c r="C172" s="4" t="s">
        <v>90</v>
      </c>
      <c r="D172" s="6">
        <v>0.19444444444444445</v>
      </c>
      <c r="E172" s="8" t="s">
        <v>93</v>
      </c>
      <c r="F172" s="6">
        <v>0.19791666666666666</v>
      </c>
      <c r="G172" s="6">
        <v>0</v>
      </c>
      <c r="H172" s="6">
        <f t="shared" ref="H172:H189" si="8">F172-D172</f>
        <v>3.4722222222222099E-3</v>
      </c>
      <c r="I172" s="4">
        <v>1</v>
      </c>
    </row>
    <row r="173" spans="1:9" x14ac:dyDescent="0.2">
      <c r="A173" s="3">
        <v>650800</v>
      </c>
      <c r="B173" s="4">
        <v>1</v>
      </c>
      <c r="C173" s="4" t="s">
        <v>93</v>
      </c>
      <c r="D173" s="6">
        <v>0.20138888888888887</v>
      </c>
      <c r="E173" s="8" t="s">
        <v>116</v>
      </c>
      <c r="F173" s="6">
        <v>0.22152777777777777</v>
      </c>
      <c r="G173" s="6">
        <v>2.0833333333333333E-3</v>
      </c>
      <c r="H173" s="6">
        <f t="shared" si="8"/>
        <v>2.0138888888888901E-2</v>
      </c>
      <c r="I173" s="4">
        <v>19</v>
      </c>
    </row>
    <row r="174" spans="1:9" x14ac:dyDescent="0.2">
      <c r="A174" s="3">
        <v>650800</v>
      </c>
      <c r="B174" s="4">
        <v>4</v>
      </c>
      <c r="C174" s="4" t="s">
        <v>116</v>
      </c>
      <c r="D174" s="6">
        <v>0.22430555555555556</v>
      </c>
      <c r="E174" s="8" t="s">
        <v>109</v>
      </c>
      <c r="F174" s="6">
        <v>0.23194444444444443</v>
      </c>
      <c r="G174" s="6">
        <v>2.0833333333333333E-3</v>
      </c>
      <c r="H174" s="6">
        <f t="shared" si="8"/>
        <v>7.6388888888888618E-3</v>
      </c>
      <c r="I174" s="4">
        <v>10</v>
      </c>
    </row>
    <row r="175" spans="1:9" x14ac:dyDescent="0.2">
      <c r="A175" s="3">
        <v>650609</v>
      </c>
      <c r="B175" s="4">
        <v>4</v>
      </c>
      <c r="C175" s="4" t="s">
        <v>109</v>
      </c>
      <c r="D175" s="6">
        <v>0.23263888888888887</v>
      </c>
      <c r="E175" s="8" t="s">
        <v>19</v>
      </c>
      <c r="F175" s="6">
        <v>0.26597222222222222</v>
      </c>
      <c r="G175" s="6">
        <v>6.9444444444444447E-4</v>
      </c>
      <c r="H175" s="6">
        <f t="shared" si="8"/>
        <v>3.3333333333333354E-2</v>
      </c>
      <c r="I175" s="4">
        <v>27</v>
      </c>
    </row>
    <row r="176" spans="1:9" x14ac:dyDescent="0.2">
      <c r="A176" s="3">
        <v>650609</v>
      </c>
      <c r="B176" s="4">
        <v>37</v>
      </c>
      <c r="C176" s="4" t="s">
        <v>19</v>
      </c>
      <c r="D176" s="6">
        <v>0.2673611111111111</v>
      </c>
      <c r="E176" s="8" t="s">
        <v>109</v>
      </c>
      <c r="F176" s="6">
        <v>0.29791666666666666</v>
      </c>
      <c r="G176" s="6">
        <v>1.3888888888888889E-3</v>
      </c>
      <c r="H176" s="6">
        <f t="shared" si="8"/>
        <v>3.0555555555555558E-2</v>
      </c>
      <c r="I176" s="4">
        <v>26</v>
      </c>
    </row>
    <row r="177" spans="1:9" x14ac:dyDescent="0.2">
      <c r="A177" s="3">
        <v>650614</v>
      </c>
      <c r="B177" s="4">
        <v>10</v>
      </c>
      <c r="C177" s="4" t="s">
        <v>109</v>
      </c>
      <c r="D177" s="6">
        <v>0.29791666666666666</v>
      </c>
      <c r="E177" s="8" t="s">
        <v>121</v>
      </c>
      <c r="F177" s="6">
        <v>0.30138888888888887</v>
      </c>
      <c r="G177" s="6">
        <v>0</v>
      </c>
      <c r="H177" s="6">
        <f t="shared" si="8"/>
        <v>3.4722222222222099E-3</v>
      </c>
      <c r="I177" s="4">
        <v>3</v>
      </c>
    </row>
    <row r="178" spans="1:9" x14ac:dyDescent="0.2">
      <c r="A178" s="3">
        <v>650614</v>
      </c>
      <c r="B178" s="4">
        <v>3</v>
      </c>
      <c r="C178" s="4" t="s">
        <v>121</v>
      </c>
      <c r="D178" s="6">
        <v>0.30277777777777776</v>
      </c>
      <c r="E178" s="8" t="s">
        <v>108</v>
      </c>
      <c r="F178" s="6">
        <v>0.31944444444444448</v>
      </c>
      <c r="G178" s="6">
        <v>1.3888888888888889E-3</v>
      </c>
      <c r="H178" s="6">
        <f t="shared" si="8"/>
        <v>1.6666666666666718E-2</v>
      </c>
      <c r="I178" s="4">
        <v>13</v>
      </c>
    </row>
    <row r="179" spans="1:9" x14ac:dyDescent="0.2">
      <c r="A179" s="3">
        <v>650609</v>
      </c>
      <c r="B179" s="4">
        <v>12</v>
      </c>
      <c r="C179" s="4" t="s">
        <v>108</v>
      </c>
      <c r="D179" s="6">
        <v>0.35555555555555557</v>
      </c>
      <c r="E179" s="8" t="s">
        <v>19</v>
      </c>
      <c r="F179" s="6">
        <v>0.39583333333333331</v>
      </c>
      <c r="G179" s="6">
        <v>2.0833333333333333E-3</v>
      </c>
      <c r="H179" s="6">
        <f t="shared" si="8"/>
        <v>4.0277777777777746E-2</v>
      </c>
      <c r="I179" s="4">
        <v>33</v>
      </c>
    </row>
    <row r="180" spans="1:9" x14ac:dyDescent="0.2">
      <c r="A180" s="3" t="s">
        <v>89</v>
      </c>
      <c r="B180" s="4"/>
      <c r="C180" s="4" t="s">
        <v>19</v>
      </c>
      <c r="D180" s="6">
        <v>0.39444444444444443</v>
      </c>
      <c r="E180" s="8" t="s">
        <v>90</v>
      </c>
      <c r="F180" s="6">
        <v>0.3979166666666667</v>
      </c>
      <c r="G180" s="6">
        <v>0</v>
      </c>
      <c r="H180" s="6">
        <f t="shared" si="8"/>
        <v>3.4722222222222654E-3</v>
      </c>
      <c r="I180" s="4">
        <v>1</v>
      </c>
    </row>
    <row r="181" spans="1:9" x14ac:dyDescent="0.2">
      <c r="A181" s="3" t="s">
        <v>89</v>
      </c>
      <c r="B181" s="4"/>
      <c r="C181" s="4" t="s">
        <v>90</v>
      </c>
      <c r="D181" s="6">
        <v>0.51736111111111105</v>
      </c>
      <c r="E181" s="8" t="s">
        <v>19</v>
      </c>
      <c r="F181" s="6">
        <v>0.52083333333333337</v>
      </c>
      <c r="G181" s="6">
        <v>0</v>
      </c>
      <c r="H181" s="6">
        <f t="shared" si="8"/>
        <v>3.4722222222223209E-3</v>
      </c>
      <c r="I181" s="4">
        <v>1</v>
      </c>
    </row>
    <row r="182" spans="1:9" x14ac:dyDescent="0.2">
      <c r="A182" s="3">
        <v>650609</v>
      </c>
      <c r="B182" s="4">
        <v>11</v>
      </c>
      <c r="C182" s="4" t="s">
        <v>19</v>
      </c>
      <c r="D182" s="6">
        <v>0.52430555555555558</v>
      </c>
      <c r="E182" s="8" t="s">
        <v>109</v>
      </c>
      <c r="F182" s="6">
        <v>0.55833333333333335</v>
      </c>
      <c r="G182" s="6">
        <v>2.0833333333333333E-3</v>
      </c>
      <c r="H182" s="6">
        <f t="shared" si="8"/>
        <v>3.4027777777777768E-2</v>
      </c>
      <c r="I182" s="4">
        <v>27</v>
      </c>
    </row>
    <row r="183" spans="1:9" x14ac:dyDescent="0.2">
      <c r="A183" s="3">
        <v>650614</v>
      </c>
      <c r="B183" s="4">
        <v>5</v>
      </c>
      <c r="C183" s="4" t="s">
        <v>109</v>
      </c>
      <c r="D183" s="6">
        <v>0.58124999999999993</v>
      </c>
      <c r="E183" s="8" t="s">
        <v>108</v>
      </c>
      <c r="F183" s="6">
        <v>0.58611111111111114</v>
      </c>
      <c r="G183" s="6">
        <v>2.0833333333333333E-3</v>
      </c>
      <c r="H183" s="6">
        <f t="shared" si="8"/>
        <v>4.8611111111112049E-3</v>
      </c>
      <c r="I183" s="4">
        <v>4</v>
      </c>
    </row>
    <row r="184" spans="1:9" x14ac:dyDescent="0.2">
      <c r="A184" s="3">
        <v>650610</v>
      </c>
      <c r="B184" s="4">
        <v>46</v>
      </c>
      <c r="C184" s="4" t="s">
        <v>108</v>
      </c>
      <c r="D184" s="6">
        <v>0.60416666666666663</v>
      </c>
      <c r="E184" s="8" t="s">
        <v>19</v>
      </c>
      <c r="F184" s="6">
        <v>0.6430555555555556</v>
      </c>
      <c r="G184" s="6">
        <v>2.0833333333333333E-3</v>
      </c>
      <c r="H184" s="6">
        <f t="shared" si="8"/>
        <v>3.8888888888888973E-2</v>
      </c>
      <c r="I184" s="4">
        <v>26</v>
      </c>
    </row>
    <row r="185" spans="1:9" x14ac:dyDescent="0.2">
      <c r="A185" s="3">
        <v>650609</v>
      </c>
      <c r="B185" s="4">
        <v>17</v>
      </c>
      <c r="C185" s="4" t="s">
        <v>19</v>
      </c>
      <c r="D185" s="6">
        <v>0.64930555555555558</v>
      </c>
      <c r="E185" s="8" t="s">
        <v>110</v>
      </c>
      <c r="F185" s="6">
        <v>0.68333333333333324</v>
      </c>
      <c r="G185" s="6">
        <v>2.0833333333333333E-3</v>
      </c>
      <c r="H185" s="6">
        <f t="shared" si="8"/>
        <v>3.4027777777777657E-2</v>
      </c>
      <c r="I185" s="4">
        <v>28</v>
      </c>
    </row>
    <row r="186" spans="1:9" x14ac:dyDescent="0.2">
      <c r="A186" s="3">
        <v>650800</v>
      </c>
      <c r="B186" s="4">
        <v>16</v>
      </c>
      <c r="C186" s="4" t="s">
        <v>110</v>
      </c>
      <c r="D186" s="6">
        <v>0.68402777777777779</v>
      </c>
      <c r="E186" s="8" t="s">
        <v>93</v>
      </c>
      <c r="F186" s="6">
        <v>0.69027777777777777</v>
      </c>
      <c r="G186" s="6">
        <v>6.9444444444444447E-4</v>
      </c>
      <c r="H186" s="6">
        <f t="shared" si="8"/>
        <v>6.2499999999999778E-3</v>
      </c>
      <c r="I186" s="4">
        <v>7</v>
      </c>
    </row>
    <row r="187" spans="1:9" x14ac:dyDescent="0.2">
      <c r="A187" s="3">
        <v>650650</v>
      </c>
      <c r="B187" s="4">
        <v>15</v>
      </c>
      <c r="C187" s="4" t="s">
        <v>93</v>
      </c>
      <c r="D187" s="6">
        <v>0.69097222222222221</v>
      </c>
      <c r="E187" s="8" t="s">
        <v>192</v>
      </c>
      <c r="F187" s="6">
        <v>0.70624999999999993</v>
      </c>
      <c r="G187" s="6">
        <v>6.9444444444444447E-4</v>
      </c>
      <c r="H187" s="6">
        <f t="shared" si="8"/>
        <v>1.5277777777777724E-2</v>
      </c>
      <c r="I187" s="4">
        <v>14</v>
      </c>
    </row>
    <row r="188" spans="1:9" x14ac:dyDescent="0.2">
      <c r="A188" s="3">
        <v>650650</v>
      </c>
      <c r="B188" s="4">
        <v>24</v>
      </c>
      <c r="C188" s="4" t="s">
        <v>192</v>
      </c>
      <c r="D188" s="6">
        <v>0.70833333333333337</v>
      </c>
      <c r="E188" s="8" t="s">
        <v>93</v>
      </c>
      <c r="F188" s="6">
        <v>0.71527777777777779</v>
      </c>
      <c r="G188" s="6">
        <v>2.0833333333333333E-3</v>
      </c>
      <c r="H188" s="6">
        <f t="shared" si="8"/>
        <v>6.9444444444444198E-3</v>
      </c>
      <c r="I188" s="4">
        <v>10</v>
      </c>
    </row>
    <row r="189" spans="1:9" x14ac:dyDescent="0.2">
      <c r="A189" s="3" t="s">
        <v>89</v>
      </c>
      <c r="B189" s="4"/>
      <c r="C189" s="4" t="s">
        <v>93</v>
      </c>
      <c r="D189" s="6">
        <v>0.71527777777777779</v>
      </c>
      <c r="E189" s="8" t="s">
        <v>90</v>
      </c>
      <c r="F189" s="6">
        <v>0.71875</v>
      </c>
      <c r="G189" s="6">
        <v>0</v>
      </c>
      <c r="H189" s="6">
        <f t="shared" si="8"/>
        <v>3.4722222222222099E-3</v>
      </c>
      <c r="I189" s="4">
        <v>1</v>
      </c>
    </row>
    <row r="190" spans="1:9" x14ac:dyDescent="0.2">
      <c r="A190" s="7"/>
      <c r="B190" s="8"/>
      <c r="C190" s="8"/>
      <c r="D190" s="9"/>
      <c r="E190" s="8"/>
      <c r="F190" s="9"/>
      <c r="G190" s="9">
        <f>SUM(G172:G189)</f>
        <v>2.1527777777777778E-2</v>
      </c>
      <c r="H190" s="9">
        <f>SUM(H172:H189)</f>
        <v>0.30625000000000008</v>
      </c>
      <c r="I190" s="11">
        <f>SUM(I172:I189)</f>
        <v>251</v>
      </c>
    </row>
    <row r="191" spans="1:9" x14ac:dyDescent="0.2">
      <c r="A191" s="1" t="s">
        <v>42</v>
      </c>
      <c r="B191" s="2"/>
      <c r="C191" s="5"/>
      <c r="D191" s="2"/>
      <c r="E191" s="2"/>
      <c r="F191" s="2"/>
      <c r="G191" s="2"/>
      <c r="H191" s="2"/>
      <c r="I191" s="2"/>
    </row>
    <row r="192" spans="1:9" x14ac:dyDescent="0.2">
      <c r="A192" s="3" t="s">
        <v>0</v>
      </c>
      <c r="B192" s="4" t="s">
        <v>1</v>
      </c>
      <c r="C192" s="4" t="s">
        <v>2</v>
      </c>
      <c r="D192" s="4" t="s">
        <v>3</v>
      </c>
      <c r="E192" s="4" t="s">
        <v>4</v>
      </c>
      <c r="F192" s="4" t="s">
        <v>5</v>
      </c>
      <c r="G192" s="4" t="s">
        <v>6</v>
      </c>
      <c r="H192" s="4" t="s">
        <v>7</v>
      </c>
      <c r="I192" s="4" t="s">
        <v>8</v>
      </c>
    </row>
    <row r="193" spans="1:9" x14ac:dyDescent="0.2">
      <c r="A193" s="3" t="s">
        <v>89</v>
      </c>
      <c r="B193" s="4"/>
      <c r="C193" s="4" t="s">
        <v>90</v>
      </c>
      <c r="D193" s="6">
        <v>0.1875</v>
      </c>
      <c r="E193" s="4" t="s">
        <v>93</v>
      </c>
      <c r="F193" s="6">
        <v>0.19097222222222221</v>
      </c>
      <c r="G193" s="6">
        <v>0</v>
      </c>
      <c r="H193" s="6">
        <f t="shared" ref="H193:H207" si="9">F193-D193</f>
        <v>3.4722222222222099E-3</v>
      </c>
      <c r="I193" s="4">
        <v>1</v>
      </c>
    </row>
    <row r="194" spans="1:9" x14ac:dyDescent="0.2">
      <c r="A194" s="3">
        <v>650650</v>
      </c>
      <c r="B194" s="4">
        <v>1</v>
      </c>
      <c r="C194" s="4" t="s">
        <v>93</v>
      </c>
      <c r="D194" s="6">
        <v>0.19444444444444445</v>
      </c>
      <c r="E194" s="2" t="s">
        <v>12</v>
      </c>
      <c r="F194" s="6">
        <v>0.22777777777777777</v>
      </c>
      <c r="G194" s="6">
        <v>2.0833333333333333E-3</v>
      </c>
      <c r="H194" s="6">
        <f t="shared" si="9"/>
        <v>3.3333333333333326E-2</v>
      </c>
      <c r="I194" s="4">
        <v>28</v>
      </c>
    </row>
    <row r="195" spans="1:9" x14ac:dyDescent="0.2">
      <c r="A195" s="3">
        <v>650650</v>
      </c>
      <c r="B195" s="4">
        <v>6</v>
      </c>
      <c r="C195" s="4" t="s">
        <v>12</v>
      </c>
      <c r="D195" s="6">
        <v>0.26666666666666666</v>
      </c>
      <c r="E195" s="8" t="s">
        <v>93</v>
      </c>
      <c r="F195" s="6">
        <v>0.30902777777777779</v>
      </c>
      <c r="G195" s="6">
        <v>2.0833333333333333E-3</v>
      </c>
      <c r="H195" s="6">
        <f t="shared" si="9"/>
        <v>4.2361111111111127E-2</v>
      </c>
      <c r="I195" s="4">
        <v>34</v>
      </c>
    </row>
    <row r="196" spans="1:9" x14ac:dyDescent="0.2">
      <c r="A196" s="3">
        <v>650612</v>
      </c>
      <c r="B196" s="4">
        <v>5</v>
      </c>
      <c r="C196" s="4" t="s">
        <v>93</v>
      </c>
      <c r="D196" s="6">
        <v>0.3125</v>
      </c>
      <c r="E196" s="8" t="s">
        <v>119</v>
      </c>
      <c r="F196" s="6">
        <v>0.31736111111111115</v>
      </c>
      <c r="G196" s="6">
        <v>2.0833333333333333E-3</v>
      </c>
      <c r="H196" s="6">
        <f>F196-D196</f>
        <v>4.8611111111111494E-3</v>
      </c>
      <c r="I196" s="4">
        <v>5</v>
      </c>
    </row>
    <row r="197" spans="1:9" x14ac:dyDescent="0.2">
      <c r="A197" s="3">
        <v>650612</v>
      </c>
      <c r="B197" s="4">
        <v>4</v>
      </c>
      <c r="C197" s="4" t="s">
        <v>119</v>
      </c>
      <c r="D197" s="6">
        <v>0.31875000000000003</v>
      </c>
      <c r="E197" s="8" t="s">
        <v>93</v>
      </c>
      <c r="F197" s="6">
        <v>0.3263888888888889</v>
      </c>
      <c r="G197" s="6">
        <v>1.3888888888888889E-3</v>
      </c>
      <c r="H197" s="6">
        <f>F197-D197</f>
        <v>7.6388888888888618E-3</v>
      </c>
      <c r="I197" s="4">
        <v>5</v>
      </c>
    </row>
    <row r="198" spans="1:9" x14ac:dyDescent="0.2">
      <c r="A198" s="3" t="s">
        <v>89</v>
      </c>
      <c r="B198" s="4"/>
      <c r="C198" s="8" t="s">
        <v>93</v>
      </c>
      <c r="D198" s="6">
        <v>0.3263888888888889</v>
      </c>
      <c r="E198" s="8" t="s">
        <v>90</v>
      </c>
      <c r="F198" s="6">
        <v>0.3298611111111111</v>
      </c>
      <c r="G198" s="6">
        <v>0</v>
      </c>
      <c r="H198" s="6">
        <f>F198-D198</f>
        <v>3.4722222222222099E-3</v>
      </c>
      <c r="I198" s="4">
        <v>1</v>
      </c>
    </row>
    <row r="199" spans="1:9" x14ac:dyDescent="0.2">
      <c r="A199" s="3" t="s">
        <v>89</v>
      </c>
      <c r="B199" s="4"/>
      <c r="C199" s="8" t="s">
        <v>90</v>
      </c>
      <c r="D199" s="6">
        <v>0.52430555555555558</v>
      </c>
      <c r="E199" s="2" t="s">
        <v>93</v>
      </c>
      <c r="F199" s="6">
        <v>0.52777777777777779</v>
      </c>
      <c r="G199" s="6">
        <v>0</v>
      </c>
      <c r="H199" s="6">
        <f>F199-D199</f>
        <v>3.4722222222222099E-3</v>
      </c>
      <c r="I199" s="4">
        <v>1</v>
      </c>
    </row>
    <row r="200" spans="1:9" x14ac:dyDescent="0.2">
      <c r="A200" s="13">
        <v>650650</v>
      </c>
      <c r="B200" s="2">
        <v>11</v>
      </c>
      <c r="C200" s="2" t="s">
        <v>93</v>
      </c>
      <c r="D200" s="14">
        <v>0.53125</v>
      </c>
      <c r="E200" s="2" t="s">
        <v>12</v>
      </c>
      <c r="F200" s="14">
        <v>0.57638888888888895</v>
      </c>
      <c r="G200" s="14">
        <v>2.0833333333333333E-3</v>
      </c>
      <c r="H200" s="6">
        <f t="shared" ref="H200:H201" si="10">F200-D200</f>
        <v>4.5138888888888951E-2</v>
      </c>
      <c r="I200" s="2">
        <v>35</v>
      </c>
    </row>
    <row r="201" spans="1:9" x14ac:dyDescent="0.2">
      <c r="A201" s="13">
        <v>650650</v>
      </c>
      <c r="B201" s="2">
        <v>14</v>
      </c>
      <c r="C201" s="2" t="s">
        <v>12</v>
      </c>
      <c r="D201" s="14">
        <v>0.60069444444444442</v>
      </c>
      <c r="E201" s="2" t="s">
        <v>112</v>
      </c>
      <c r="F201" s="14">
        <v>0.64861111111111114</v>
      </c>
      <c r="G201" s="14">
        <v>2.0833333333333333E-3</v>
      </c>
      <c r="H201" s="6">
        <f t="shared" si="10"/>
        <v>4.7916666666666718E-2</v>
      </c>
      <c r="I201" s="2">
        <v>39</v>
      </c>
    </row>
    <row r="202" spans="1:9" x14ac:dyDescent="0.2">
      <c r="A202" s="13">
        <v>650609</v>
      </c>
      <c r="B202" s="2">
        <v>22</v>
      </c>
      <c r="C202" s="2" t="s">
        <v>112</v>
      </c>
      <c r="D202" s="14">
        <v>0.68541666666666667</v>
      </c>
      <c r="E202" s="2" t="s">
        <v>212</v>
      </c>
      <c r="F202" s="14">
        <v>0.69791666666666663</v>
      </c>
      <c r="G202" s="14">
        <v>2.0833333333333333E-3</v>
      </c>
      <c r="H202" s="6">
        <f t="shared" si="9"/>
        <v>1.2499999999999956E-2</v>
      </c>
      <c r="I202" s="2">
        <v>13</v>
      </c>
    </row>
    <row r="203" spans="1:9" x14ac:dyDescent="0.2">
      <c r="A203" s="13">
        <v>650600</v>
      </c>
      <c r="B203" s="2">
        <v>29</v>
      </c>
      <c r="C203" s="2" t="s">
        <v>212</v>
      </c>
      <c r="D203" s="14">
        <v>0.69791666666666663</v>
      </c>
      <c r="E203" s="2" t="s">
        <v>12</v>
      </c>
      <c r="F203" s="14">
        <v>0.72569444444444453</v>
      </c>
      <c r="G203" s="14">
        <v>0</v>
      </c>
      <c r="H203" s="6">
        <f t="shared" si="9"/>
        <v>2.7777777777777901E-2</v>
      </c>
      <c r="I203" s="2">
        <v>23</v>
      </c>
    </row>
    <row r="204" spans="1:9" x14ac:dyDescent="0.2">
      <c r="A204" s="13">
        <v>650600</v>
      </c>
      <c r="B204" s="2">
        <v>30</v>
      </c>
      <c r="C204" s="2" t="s">
        <v>12</v>
      </c>
      <c r="D204" s="14">
        <v>0.73611111111111116</v>
      </c>
      <c r="E204" s="2" t="s">
        <v>19</v>
      </c>
      <c r="F204" s="14">
        <v>0.76666666666666661</v>
      </c>
      <c r="G204" s="14">
        <v>2.0833333333333333E-3</v>
      </c>
      <c r="H204" s="6">
        <f t="shared" si="9"/>
        <v>3.0555555555555447E-2</v>
      </c>
      <c r="I204" s="2">
        <v>25</v>
      </c>
    </row>
    <row r="205" spans="1:9" x14ac:dyDescent="0.2">
      <c r="A205" s="13">
        <v>650610</v>
      </c>
      <c r="B205" s="2">
        <v>57</v>
      </c>
      <c r="C205" s="2" t="s">
        <v>19</v>
      </c>
      <c r="D205" s="14">
        <v>0.77569444444444446</v>
      </c>
      <c r="E205" s="2" t="s">
        <v>108</v>
      </c>
      <c r="F205" s="14">
        <v>0.8125</v>
      </c>
      <c r="G205" s="14">
        <v>2.0833333333333333E-3</v>
      </c>
      <c r="H205" s="6">
        <f t="shared" si="9"/>
        <v>3.6805555555555536E-2</v>
      </c>
      <c r="I205" s="2">
        <v>29</v>
      </c>
    </row>
    <row r="206" spans="1:9" x14ac:dyDescent="0.2">
      <c r="A206" s="13">
        <v>650615</v>
      </c>
      <c r="B206" s="2">
        <v>22</v>
      </c>
      <c r="C206" s="2" t="s">
        <v>108</v>
      </c>
      <c r="D206" s="14">
        <v>0.81597222222222221</v>
      </c>
      <c r="E206" s="2" t="s">
        <v>93</v>
      </c>
      <c r="F206" s="14">
        <v>0.82430555555555562</v>
      </c>
      <c r="G206" s="14">
        <v>2.0833333333333333E-3</v>
      </c>
      <c r="H206" s="6">
        <f t="shared" si="9"/>
        <v>8.3333333333334147E-3</v>
      </c>
      <c r="I206" s="2">
        <v>9</v>
      </c>
    </row>
    <row r="207" spans="1:9" x14ac:dyDescent="0.2">
      <c r="A207" s="13" t="s">
        <v>89</v>
      </c>
      <c r="B207" s="2"/>
      <c r="C207" s="2" t="s">
        <v>93</v>
      </c>
      <c r="D207" s="14">
        <v>0.82430555555555562</v>
      </c>
      <c r="E207" s="2" t="s">
        <v>90</v>
      </c>
      <c r="F207" s="14">
        <v>0.82777777777777783</v>
      </c>
      <c r="G207" s="14">
        <v>0</v>
      </c>
      <c r="H207" s="6">
        <f t="shared" si="9"/>
        <v>3.4722222222222099E-3</v>
      </c>
      <c r="I207" s="2">
        <v>1</v>
      </c>
    </row>
    <row r="208" spans="1:9" x14ac:dyDescent="0.2">
      <c r="A208" s="13"/>
      <c r="B208" s="2"/>
      <c r="C208" s="2"/>
      <c r="D208" s="14"/>
      <c r="E208" s="2"/>
      <c r="F208" s="14"/>
      <c r="G208" s="14">
        <f>SUM(G193:G207)</f>
        <v>2.0138888888888887E-2</v>
      </c>
      <c r="H208" s="14">
        <f>SUM(H193:H207)</f>
        <v>0.31111111111111123</v>
      </c>
      <c r="I208" s="5">
        <f>SUM(I193:I207)</f>
        <v>249</v>
      </c>
    </row>
    <row r="209" spans="1:9" x14ac:dyDescent="0.2">
      <c r="A209" s="1" t="s">
        <v>45</v>
      </c>
      <c r="B209" s="2"/>
      <c r="C209" s="5"/>
      <c r="D209" s="2"/>
      <c r="E209" s="2"/>
      <c r="F209" s="2"/>
      <c r="G209" s="2"/>
      <c r="H209" s="2"/>
      <c r="I209" s="2"/>
    </row>
    <row r="210" spans="1:9" x14ac:dyDescent="0.2">
      <c r="A210" s="3" t="s">
        <v>0</v>
      </c>
      <c r="B210" s="4" t="s">
        <v>1</v>
      </c>
      <c r="C210" s="4" t="s">
        <v>2</v>
      </c>
      <c r="D210" s="4" t="s">
        <v>3</v>
      </c>
      <c r="E210" s="4" t="s">
        <v>4</v>
      </c>
      <c r="F210" s="4" t="s">
        <v>5</v>
      </c>
      <c r="G210" s="4" t="s">
        <v>6</v>
      </c>
      <c r="H210" s="4" t="s">
        <v>7</v>
      </c>
      <c r="I210" s="4" t="s">
        <v>8</v>
      </c>
    </row>
    <row r="211" spans="1:9" x14ac:dyDescent="0.2">
      <c r="A211" s="3" t="s">
        <v>89</v>
      </c>
      <c r="B211" s="4"/>
      <c r="C211" s="4" t="s">
        <v>90</v>
      </c>
      <c r="D211" s="6">
        <v>0.19791666666666666</v>
      </c>
      <c r="E211" s="4" t="s">
        <v>93</v>
      </c>
      <c r="F211" s="6">
        <v>0.20138888888888887</v>
      </c>
      <c r="G211" s="6">
        <v>0</v>
      </c>
      <c r="H211" s="6">
        <f t="shared" ref="H211:H228" si="11">F211-D211</f>
        <v>3.4722222222222099E-3</v>
      </c>
      <c r="I211" s="4">
        <v>1</v>
      </c>
    </row>
    <row r="212" spans="1:9" x14ac:dyDescent="0.2">
      <c r="A212" s="3">
        <v>650613</v>
      </c>
      <c r="B212" s="4">
        <v>1</v>
      </c>
      <c r="C212" s="4" t="s">
        <v>93</v>
      </c>
      <c r="D212" s="6">
        <v>0.20486111111111113</v>
      </c>
      <c r="E212" s="4" t="s">
        <v>120</v>
      </c>
      <c r="F212" s="6">
        <v>0.20972222222222223</v>
      </c>
      <c r="G212" s="6">
        <v>2.0833333333333333E-3</v>
      </c>
      <c r="H212" s="6">
        <f t="shared" si="11"/>
        <v>4.8611111111110938E-3</v>
      </c>
      <c r="I212" s="4">
        <v>4</v>
      </c>
    </row>
    <row r="213" spans="1:9" x14ac:dyDescent="0.2">
      <c r="A213" s="3">
        <v>650613</v>
      </c>
      <c r="B213" s="4">
        <v>2</v>
      </c>
      <c r="C213" s="4" t="s">
        <v>120</v>
      </c>
      <c r="D213" s="6">
        <v>0.21180555555555555</v>
      </c>
      <c r="E213" s="2" t="s">
        <v>93</v>
      </c>
      <c r="F213" s="6">
        <v>0.21805555555555556</v>
      </c>
      <c r="G213" s="6">
        <v>2.0833333333333333E-3</v>
      </c>
      <c r="H213" s="6">
        <f t="shared" si="11"/>
        <v>6.2500000000000056E-3</v>
      </c>
      <c r="I213" s="4">
        <v>5</v>
      </c>
    </row>
    <row r="214" spans="1:9" x14ac:dyDescent="0.2">
      <c r="A214" s="13">
        <v>650612</v>
      </c>
      <c r="B214" s="2">
        <v>1</v>
      </c>
      <c r="C214" s="2" t="s">
        <v>93</v>
      </c>
      <c r="D214" s="14">
        <v>0.21944444444444444</v>
      </c>
      <c r="E214" s="2" t="s">
        <v>117</v>
      </c>
      <c r="F214" s="14">
        <v>0.23194444444444443</v>
      </c>
      <c r="G214" s="14">
        <v>1.3888888888888889E-3</v>
      </c>
      <c r="H214" s="6">
        <f t="shared" si="11"/>
        <v>1.2499999999999983E-2</v>
      </c>
      <c r="I214" s="2">
        <v>11</v>
      </c>
    </row>
    <row r="215" spans="1:9" x14ac:dyDescent="0.2">
      <c r="A215" s="13">
        <v>650612</v>
      </c>
      <c r="B215" s="2">
        <v>2</v>
      </c>
      <c r="C215" s="2" t="s">
        <v>117</v>
      </c>
      <c r="D215" s="14">
        <v>0.24097222222222223</v>
      </c>
      <c r="E215" s="2" t="s">
        <v>93</v>
      </c>
      <c r="F215" s="14">
        <v>0.2590277777777778</v>
      </c>
      <c r="G215" s="14">
        <v>2.0833333333333333E-3</v>
      </c>
      <c r="H215" s="6">
        <f t="shared" si="11"/>
        <v>1.8055555555555575E-2</v>
      </c>
      <c r="I215" s="2">
        <v>14</v>
      </c>
    </row>
    <row r="216" spans="1:9" x14ac:dyDescent="0.2">
      <c r="A216" s="13">
        <v>650616</v>
      </c>
      <c r="B216" s="2">
        <v>5</v>
      </c>
      <c r="C216" s="2" t="s">
        <v>93</v>
      </c>
      <c r="D216" s="14">
        <v>0.26041666666666669</v>
      </c>
      <c r="E216" s="2" t="s">
        <v>123</v>
      </c>
      <c r="F216" s="14">
        <v>0.28125</v>
      </c>
      <c r="G216" s="14">
        <v>2.0833333333333333E-3</v>
      </c>
      <c r="H216" s="6">
        <f t="shared" si="11"/>
        <v>2.0833333333333315E-2</v>
      </c>
      <c r="I216" s="2">
        <v>22</v>
      </c>
    </row>
    <row r="217" spans="1:9" x14ac:dyDescent="0.2">
      <c r="A217" s="13">
        <v>650616</v>
      </c>
      <c r="B217" s="2">
        <v>6</v>
      </c>
      <c r="C217" s="2" t="s">
        <v>123</v>
      </c>
      <c r="D217" s="14">
        <v>0.28194444444444444</v>
      </c>
      <c r="E217" s="2" t="s">
        <v>124</v>
      </c>
      <c r="F217" s="14">
        <v>0.28472222222222221</v>
      </c>
      <c r="G217" s="14">
        <v>6.9444444444444447E-4</v>
      </c>
      <c r="H217" s="6">
        <f t="shared" si="11"/>
        <v>2.7777777777777679E-3</v>
      </c>
      <c r="I217" s="2">
        <v>4</v>
      </c>
    </row>
    <row r="218" spans="1:9" x14ac:dyDescent="0.2">
      <c r="A218" s="13">
        <v>650616</v>
      </c>
      <c r="B218" s="2">
        <v>19</v>
      </c>
      <c r="C218" s="2" t="s">
        <v>124</v>
      </c>
      <c r="D218" s="14">
        <v>0.29583333333333334</v>
      </c>
      <c r="E218" s="2" t="s">
        <v>123</v>
      </c>
      <c r="F218" s="14">
        <v>0.30069444444444443</v>
      </c>
      <c r="G218" s="14">
        <v>2.0833333333333333E-3</v>
      </c>
      <c r="H218" s="6">
        <f t="shared" si="11"/>
        <v>4.8611111111110938E-3</v>
      </c>
      <c r="I218" s="2">
        <v>4</v>
      </c>
    </row>
    <row r="219" spans="1:9" x14ac:dyDescent="0.2">
      <c r="A219" s="13">
        <v>650616</v>
      </c>
      <c r="B219" s="2">
        <v>20</v>
      </c>
      <c r="C219" s="2" t="s">
        <v>123</v>
      </c>
      <c r="D219" s="14">
        <v>0.30069444444444443</v>
      </c>
      <c r="E219" s="2" t="s">
        <v>93</v>
      </c>
      <c r="F219" s="14">
        <v>0.3215277777777778</v>
      </c>
      <c r="G219" s="14">
        <v>0</v>
      </c>
      <c r="H219" s="6">
        <f t="shared" si="11"/>
        <v>2.083333333333337E-2</v>
      </c>
      <c r="I219" s="2">
        <v>15</v>
      </c>
    </row>
    <row r="220" spans="1:9" x14ac:dyDescent="0.2">
      <c r="A220" s="13">
        <v>650613</v>
      </c>
      <c r="B220" s="2">
        <v>7</v>
      </c>
      <c r="C220" s="2" t="s">
        <v>93</v>
      </c>
      <c r="D220" s="14">
        <v>0.40833333333333338</v>
      </c>
      <c r="E220" s="2" t="s">
        <v>120</v>
      </c>
      <c r="F220" s="14">
        <v>0.41597222222222219</v>
      </c>
      <c r="G220" s="14">
        <v>2.0833333333333333E-3</v>
      </c>
      <c r="H220" s="6">
        <f t="shared" si="11"/>
        <v>7.6388888888888062E-3</v>
      </c>
      <c r="I220" s="2">
        <v>5</v>
      </c>
    </row>
    <row r="221" spans="1:9" x14ac:dyDescent="0.2">
      <c r="A221" s="13">
        <v>650613</v>
      </c>
      <c r="B221" s="2">
        <v>8</v>
      </c>
      <c r="C221" s="2" t="s">
        <v>120</v>
      </c>
      <c r="D221" s="14">
        <v>0.4201388888888889</v>
      </c>
      <c r="E221" s="2" t="s">
        <v>93</v>
      </c>
      <c r="F221" s="14">
        <v>0.42638888888888887</v>
      </c>
      <c r="G221" s="14">
        <v>2.0833333333333333E-3</v>
      </c>
      <c r="H221" s="6">
        <f t="shared" si="11"/>
        <v>6.2499999999999778E-3</v>
      </c>
      <c r="I221" s="2">
        <v>5</v>
      </c>
    </row>
    <row r="222" spans="1:9" x14ac:dyDescent="0.2">
      <c r="A222" s="13">
        <v>650615</v>
      </c>
      <c r="B222" s="2">
        <v>15</v>
      </c>
      <c r="C222" s="2" t="s">
        <v>93</v>
      </c>
      <c r="D222" s="14">
        <v>0.53472222222222221</v>
      </c>
      <c r="E222" s="2" t="s">
        <v>122</v>
      </c>
      <c r="F222" s="14">
        <v>0.56111111111111112</v>
      </c>
      <c r="G222" s="14">
        <v>2.0833333333333333E-3</v>
      </c>
      <c r="H222" s="6">
        <f t="shared" si="11"/>
        <v>2.6388888888888906E-2</v>
      </c>
      <c r="I222" s="2">
        <v>26</v>
      </c>
    </row>
    <row r="223" spans="1:9" x14ac:dyDescent="0.2">
      <c r="A223" s="13">
        <v>650615</v>
      </c>
      <c r="B223" s="2">
        <v>14</v>
      </c>
      <c r="C223" s="2" t="s">
        <v>122</v>
      </c>
      <c r="D223" s="14">
        <v>0.57291666666666663</v>
      </c>
      <c r="E223" s="2" t="s">
        <v>93</v>
      </c>
      <c r="F223" s="14">
        <v>0.60416666666666663</v>
      </c>
      <c r="G223" s="14">
        <v>2.0833333333333333E-3</v>
      </c>
      <c r="H223" s="6">
        <f t="shared" si="11"/>
        <v>3.125E-2</v>
      </c>
      <c r="I223" s="2">
        <v>26</v>
      </c>
    </row>
    <row r="224" spans="1:9" x14ac:dyDescent="0.2">
      <c r="A224" s="13">
        <v>650615</v>
      </c>
      <c r="B224" s="2">
        <v>19</v>
      </c>
      <c r="C224" s="2" t="s">
        <v>93</v>
      </c>
      <c r="D224" s="14">
        <v>0.61458333333333337</v>
      </c>
      <c r="E224" s="2" t="s">
        <v>122</v>
      </c>
      <c r="F224" s="14">
        <v>0.64444444444444449</v>
      </c>
      <c r="G224" s="14">
        <v>2.0833333333333333E-3</v>
      </c>
      <c r="H224" s="6">
        <f t="shared" si="11"/>
        <v>2.9861111111111116E-2</v>
      </c>
      <c r="I224" s="2">
        <v>26</v>
      </c>
    </row>
    <row r="225" spans="1:9" x14ac:dyDescent="0.2">
      <c r="A225" s="13">
        <v>650615</v>
      </c>
      <c r="B225" s="2">
        <v>16</v>
      </c>
      <c r="C225" s="2" t="s">
        <v>122</v>
      </c>
      <c r="D225" s="14">
        <v>0.64930555555555558</v>
      </c>
      <c r="E225" s="2" t="s">
        <v>93</v>
      </c>
      <c r="F225" s="14">
        <v>0.6791666666666667</v>
      </c>
      <c r="G225" s="14">
        <v>2.0833333333333333E-3</v>
      </c>
      <c r="H225" s="6">
        <f t="shared" si="11"/>
        <v>2.9861111111111116E-2</v>
      </c>
      <c r="I225" s="2">
        <v>26</v>
      </c>
    </row>
    <row r="226" spans="1:9" x14ac:dyDescent="0.2">
      <c r="A226" s="13">
        <v>650613</v>
      </c>
      <c r="B226" s="2">
        <v>15</v>
      </c>
      <c r="C226" s="2" t="s">
        <v>93</v>
      </c>
      <c r="D226" s="14">
        <v>0.68055555555555547</v>
      </c>
      <c r="E226" s="2" t="s">
        <v>120</v>
      </c>
      <c r="F226" s="14">
        <v>0.68819444444444444</v>
      </c>
      <c r="G226" s="14">
        <v>1.3888888888888889E-3</v>
      </c>
      <c r="H226" s="6">
        <f t="shared" si="11"/>
        <v>7.6388888888889728E-3</v>
      </c>
      <c r="I226" s="2">
        <v>5</v>
      </c>
    </row>
    <row r="227" spans="1:9" x14ac:dyDescent="0.2">
      <c r="A227" s="13">
        <v>650613</v>
      </c>
      <c r="B227" s="2">
        <v>16</v>
      </c>
      <c r="C227" s="2" t="s">
        <v>120</v>
      </c>
      <c r="D227" s="14">
        <v>0.69097222222222221</v>
      </c>
      <c r="E227" s="2" t="s">
        <v>93</v>
      </c>
      <c r="F227" s="14">
        <v>0.6958333333333333</v>
      </c>
      <c r="G227" s="14">
        <v>2.0833333333333333E-3</v>
      </c>
      <c r="H227" s="6">
        <f t="shared" si="11"/>
        <v>4.8611111111110938E-3</v>
      </c>
      <c r="I227" s="2">
        <v>4</v>
      </c>
    </row>
    <row r="228" spans="1:9" x14ac:dyDescent="0.2">
      <c r="A228" s="13" t="s">
        <v>89</v>
      </c>
      <c r="B228" s="2"/>
      <c r="C228" s="2" t="s">
        <v>93</v>
      </c>
      <c r="D228" s="14">
        <v>0.6958333333333333</v>
      </c>
      <c r="E228" s="2" t="s">
        <v>90</v>
      </c>
      <c r="F228" s="14">
        <v>0.69930555555555562</v>
      </c>
      <c r="G228" s="14">
        <v>0</v>
      </c>
      <c r="H228" s="6">
        <f t="shared" si="11"/>
        <v>3.4722222222223209E-3</v>
      </c>
      <c r="I228" s="2">
        <v>1</v>
      </c>
    </row>
    <row r="229" spans="1:9" x14ac:dyDescent="0.2">
      <c r="A229" s="13"/>
      <c r="B229" s="2"/>
      <c r="C229" s="2"/>
      <c r="D229" s="14"/>
      <c r="E229" s="2"/>
      <c r="F229" s="14"/>
      <c r="G229" s="14">
        <f>SUM(G211:G228)</f>
        <v>2.8472222222222218E-2</v>
      </c>
      <c r="H229" s="14">
        <f>SUM(H211:H228)</f>
        <v>0.24166666666666672</v>
      </c>
      <c r="I229" s="5">
        <f>SUM(I211:I228)</f>
        <v>204</v>
      </c>
    </row>
    <row r="230" spans="1:9" x14ac:dyDescent="0.2">
      <c r="A230" s="1" t="s">
        <v>46</v>
      </c>
      <c r="B230" s="2"/>
      <c r="C230" s="5"/>
      <c r="D230" s="2"/>
      <c r="E230" s="2"/>
      <c r="F230" s="2"/>
      <c r="G230" s="2"/>
      <c r="H230" s="2"/>
      <c r="I230" s="2"/>
    </row>
    <row r="231" spans="1:9" x14ac:dyDescent="0.2">
      <c r="A231" s="3" t="s">
        <v>0</v>
      </c>
      <c r="B231" s="4" t="s">
        <v>1</v>
      </c>
      <c r="C231" s="4" t="s">
        <v>2</v>
      </c>
      <c r="D231" s="4" t="s">
        <v>3</v>
      </c>
      <c r="E231" s="4" t="s">
        <v>4</v>
      </c>
      <c r="F231" s="4" t="s">
        <v>5</v>
      </c>
      <c r="G231" s="4" t="s">
        <v>6</v>
      </c>
      <c r="H231" s="4" t="s">
        <v>7</v>
      </c>
      <c r="I231" s="4" t="s">
        <v>8</v>
      </c>
    </row>
    <row r="232" spans="1:9" x14ac:dyDescent="0.2">
      <c r="A232" s="3" t="s">
        <v>89</v>
      </c>
      <c r="B232" s="4"/>
      <c r="C232" s="4" t="s">
        <v>90</v>
      </c>
      <c r="D232" s="6">
        <v>0.19444444444444445</v>
      </c>
      <c r="E232" s="4" t="s">
        <v>93</v>
      </c>
      <c r="F232" s="6">
        <v>0.19791666666666666</v>
      </c>
      <c r="G232" s="6">
        <v>0</v>
      </c>
      <c r="H232" s="6">
        <f t="shared" ref="H232:H249" si="12">F232-D232</f>
        <v>3.4722222222222099E-3</v>
      </c>
      <c r="I232" s="4">
        <v>1</v>
      </c>
    </row>
    <row r="233" spans="1:9" x14ac:dyDescent="0.2">
      <c r="A233" s="3">
        <v>650650</v>
      </c>
      <c r="B233" s="4">
        <v>25</v>
      </c>
      <c r="C233" s="4" t="s">
        <v>93</v>
      </c>
      <c r="D233" s="6">
        <v>0.20138888888888887</v>
      </c>
      <c r="E233" s="4" t="s">
        <v>99</v>
      </c>
      <c r="F233" s="6">
        <v>0.20833333333333334</v>
      </c>
      <c r="G233" s="6">
        <v>2.0833333333333333E-3</v>
      </c>
      <c r="H233" s="6">
        <f t="shared" si="12"/>
        <v>6.9444444444444753E-3</v>
      </c>
      <c r="I233" s="4">
        <v>9</v>
      </c>
    </row>
    <row r="234" spans="1:9" x14ac:dyDescent="0.2">
      <c r="A234" s="13">
        <v>650650</v>
      </c>
      <c r="B234" s="2">
        <v>4</v>
      </c>
      <c r="C234" s="4" t="s">
        <v>99</v>
      </c>
      <c r="D234" s="14">
        <v>0.20833333333333334</v>
      </c>
      <c r="E234" s="2" t="s">
        <v>93</v>
      </c>
      <c r="F234" s="14">
        <v>0.22569444444444445</v>
      </c>
      <c r="G234" s="14">
        <v>0</v>
      </c>
      <c r="H234" s="6">
        <f t="shared" si="12"/>
        <v>1.7361111111111105E-2</v>
      </c>
      <c r="I234" s="2">
        <v>14</v>
      </c>
    </row>
    <row r="235" spans="1:9" x14ac:dyDescent="0.2">
      <c r="A235" s="3">
        <v>650615</v>
      </c>
      <c r="B235" s="4">
        <v>5</v>
      </c>
      <c r="C235" s="4" t="s">
        <v>93</v>
      </c>
      <c r="D235" s="6">
        <v>0.22916666666666666</v>
      </c>
      <c r="E235" s="2" t="s">
        <v>122</v>
      </c>
      <c r="F235" s="6">
        <v>0.25972222222222224</v>
      </c>
      <c r="G235" s="6">
        <v>2.0833333333333333E-3</v>
      </c>
      <c r="H235" s="6">
        <f t="shared" si="12"/>
        <v>3.0555555555555586E-2</v>
      </c>
      <c r="I235" s="4">
        <v>26</v>
      </c>
    </row>
    <row r="236" spans="1:9" x14ac:dyDescent="0.2">
      <c r="A236" s="3">
        <v>650615</v>
      </c>
      <c r="B236" s="4">
        <v>3</v>
      </c>
      <c r="C236" s="2" t="s">
        <v>122</v>
      </c>
      <c r="D236" s="6">
        <v>0.27083333333333331</v>
      </c>
      <c r="E236" s="4" t="s">
        <v>93</v>
      </c>
      <c r="F236" s="6">
        <v>0.30069444444444443</v>
      </c>
      <c r="G236" s="6">
        <v>2.0833333333333333E-3</v>
      </c>
      <c r="H236" s="6">
        <f t="shared" si="12"/>
        <v>2.9861111111111116E-2</v>
      </c>
      <c r="I236" s="4">
        <v>26</v>
      </c>
    </row>
    <row r="237" spans="1:9" x14ac:dyDescent="0.2">
      <c r="A237" s="13">
        <v>650612</v>
      </c>
      <c r="B237" s="2">
        <v>3</v>
      </c>
      <c r="C237" s="2" t="s">
        <v>93</v>
      </c>
      <c r="D237" s="14">
        <v>0.30208333333333331</v>
      </c>
      <c r="E237" s="2" t="s">
        <v>118</v>
      </c>
      <c r="F237" s="14">
        <v>0.3125</v>
      </c>
      <c r="G237" s="14">
        <v>1.3888888888888889E-3</v>
      </c>
      <c r="H237" s="6">
        <f t="shared" si="12"/>
        <v>1.0416666666666685E-2</v>
      </c>
      <c r="I237" s="2">
        <v>10</v>
      </c>
    </row>
    <row r="238" spans="1:9" x14ac:dyDescent="0.2">
      <c r="A238" s="13">
        <v>650612</v>
      </c>
      <c r="B238" s="2">
        <v>6</v>
      </c>
      <c r="C238" s="2" t="s">
        <v>118</v>
      </c>
      <c r="D238" s="14">
        <v>0.31388888888888888</v>
      </c>
      <c r="E238" s="2" t="s">
        <v>93</v>
      </c>
      <c r="F238" s="14">
        <v>0.32569444444444445</v>
      </c>
      <c r="G238" s="14">
        <v>1.3888888888888889E-3</v>
      </c>
      <c r="H238" s="6">
        <f t="shared" si="12"/>
        <v>1.1805555555555569E-2</v>
      </c>
      <c r="I238" s="2">
        <v>10</v>
      </c>
    </row>
    <row r="239" spans="1:9" x14ac:dyDescent="0.2">
      <c r="A239" s="13">
        <v>650616</v>
      </c>
      <c r="B239" s="2">
        <v>7</v>
      </c>
      <c r="C239" s="2" t="s">
        <v>93</v>
      </c>
      <c r="D239" s="14">
        <v>0.35069444444444442</v>
      </c>
      <c r="E239" s="2" t="s">
        <v>123</v>
      </c>
      <c r="F239" s="14">
        <v>0.37361111111111112</v>
      </c>
      <c r="G239" s="14">
        <v>2.0833333333333333E-3</v>
      </c>
      <c r="H239" s="6">
        <f t="shared" si="12"/>
        <v>2.2916666666666696E-2</v>
      </c>
      <c r="I239" s="2">
        <v>22</v>
      </c>
    </row>
    <row r="240" spans="1:9" x14ac:dyDescent="0.2">
      <c r="A240" s="13">
        <v>650616</v>
      </c>
      <c r="B240" s="2">
        <v>8</v>
      </c>
      <c r="C240" s="2" t="s">
        <v>123</v>
      </c>
      <c r="D240" s="14">
        <v>0.3743055555555555</v>
      </c>
      <c r="E240" s="2" t="s">
        <v>93</v>
      </c>
      <c r="F240" s="14">
        <v>0.39513888888888887</v>
      </c>
      <c r="G240" s="14">
        <v>2.0833333333333333E-3</v>
      </c>
      <c r="H240" s="6">
        <f t="shared" si="12"/>
        <v>2.083333333333337E-2</v>
      </c>
      <c r="I240" s="2">
        <v>17</v>
      </c>
    </row>
    <row r="241" spans="1:9" x14ac:dyDescent="0.2">
      <c r="A241" s="13">
        <v>650612</v>
      </c>
      <c r="B241" s="2">
        <v>7</v>
      </c>
      <c r="C241" s="2" t="s">
        <v>93</v>
      </c>
      <c r="D241" s="14">
        <v>0.4069444444444445</v>
      </c>
      <c r="E241" s="2" t="s">
        <v>119</v>
      </c>
      <c r="F241" s="14">
        <v>0.41319444444444442</v>
      </c>
      <c r="G241" s="14">
        <v>2.0833333333333333E-3</v>
      </c>
      <c r="H241" s="6">
        <f t="shared" si="12"/>
        <v>6.2499999999999223E-3</v>
      </c>
      <c r="I241" s="2">
        <v>5</v>
      </c>
    </row>
    <row r="242" spans="1:9" x14ac:dyDescent="0.2">
      <c r="A242" s="13">
        <v>650612</v>
      </c>
      <c r="B242" s="2">
        <v>8</v>
      </c>
      <c r="C242" s="2" t="s">
        <v>119</v>
      </c>
      <c r="D242" s="14">
        <v>0.41875000000000001</v>
      </c>
      <c r="E242" s="2" t="s">
        <v>93</v>
      </c>
      <c r="F242" s="14">
        <v>0.42569444444444443</v>
      </c>
      <c r="G242" s="14">
        <v>2.0833333333333333E-3</v>
      </c>
      <c r="H242" s="6">
        <f t="shared" si="12"/>
        <v>6.9444444444444198E-3</v>
      </c>
      <c r="I242" s="2">
        <v>5</v>
      </c>
    </row>
    <row r="243" spans="1:9" x14ac:dyDescent="0.2">
      <c r="A243" s="13" t="s">
        <v>89</v>
      </c>
      <c r="B243" s="2"/>
      <c r="C243" s="2" t="s">
        <v>93</v>
      </c>
      <c r="D243" s="14">
        <v>0.42569444444444443</v>
      </c>
      <c r="E243" s="2" t="s">
        <v>90</v>
      </c>
      <c r="F243" s="14">
        <v>0.4291666666666667</v>
      </c>
      <c r="G243" s="14">
        <v>0</v>
      </c>
      <c r="H243" s="6">
        <v>3.472222222222222E-3</v>
      </c>
      <c r="I243" s="2">
        <v>1</v>
      </c>
    </row>
    <row r="244" spans="1:9" x14ac:dyDescent="0.2">
      <c r="A244" s="13" t="s">
        <v>89</v>
      </c>
      <c r="B244" s="2"/>
      <c r="C244" s="2" t="s">
        <v>90</v>
      </c>
      <c r="D244" s="14">
        <v>0.56666666666666665</v>
      </c>
      <c r="E244" s="2" t="s">
        <v>93</v>
      </c>
      <c r="F244" s="14">
        <v>0.57013888888888886</v>
      </c>
      <c r="G244" s="14">
        <v>0</v>
      </c>
      <c r="H244" s="6">
        <v>3.472222222222222E-3</v>
      </c>
      <c r="I244" s="2">
        <v>1</v>
      </c>
    </row>
    <row r="245" spans="1:9" x14ac:dyDescent="0.2">
      <c r="A245" s="3">
        <v>650612</v>
      </c>
      <c r="B245" s="4">
        <v>11</v>
      </c>
      <c r="C245" s="4" t="s">
        <v>93</v>
      </c>
      <c r="D245" s="6">
        <v>0.57361111111111118</v>
      </c>
      <c r="E245" s="4" t="s">
        <v>108</v>
      </c>
      <c r="F245" s="6">
        <v>0.61805555555555558</v>
      </c>
      <c r="G245" s="6">
        <v>2.0833333333333333E-3</v>
      </c>
      <c r="H245" s="6">
        <f>F245-D245</f>
        <v>4.4444444444444398E-2</v>
      </c>
      <c r="I245" s="4">
        <v>39</v>
      </c>
    </row>
    <row r="246" spans="1:9" x14ac:dyDescent="0.2">
      <c r="A246" s="3">
        <v>650615</v>
      </c>
      <c r="B246" s="4">
        <v>24</v>
      </c>
      <c r="C246" s="4" t="s">
        <v>108</v>
      </c>
      <c r="D246" s="6">
        <v>0.625</v>
      </c>
      <c r="E246" s="4" t="s">
        <v>93</v>
      </c>
      <c r="F246" s="6">
        <v>0.63541666666666663</v>
      </c>
      <c r="G246" s="6">
        <v>2.0833333333333333E-3</v>
      </c>
      <c r="H246" s="6">
        <f>F246-D246</f>
        <v>1.041666666666663E-2</v>
      </c>
      <c r="I246" s="4">
        <v>9</v>
      </c>
    </row>
    <row r="247" spans="1:9" x14ac:dyDescent="0.2">
      <c r="A247" s="3">
        <v>650612</v>
      </c>
      <c r="B247" s="4">
        <v>13</v>
      </c>
      <c r="C247" s="4" t="s">
        <v>93</v>
      </c>
      <c r="D247" s="6">
        <v>0.65694444444444444</v>
      </c>
      <c r="E247" s="4" t="s">
        <v>117</v>
      </c>
      <c r="F247" s="6">
        <v>0.6743055555555556</v>
      </c>
      <c r="G247" s="6">
        <v>2.0833333333333333E-3</v>
      </c>
      <c r="H247" s="6">
        <f>F247-D247</f>
        <v>1.736111111111116E-2</v>
      </c>
      <c r="I247" s="4">
        <v>14</v>
      </c>
    </row>
    <row r="248" spans="1:9" x14ac:dyDescent="0.2">
      <c r="A248" s="3">
        <v>650612</v>
      </c>
      <c r="B248" s="4">
        <v>14</v>
      </c>
      <c r="C248" s="4" t="s">
        <v>117</v>
      </c>
      <c r="D248" s="6">
        <v>0.68194444444444446</v>
      </c>
      <c r="E248" s="4" t="s">
        <v>93</v>
      </c>
      <c r="F248" s="6">
        <v>0.69652777777777775</v>
      </c>
      <c r="G248" s="6">
        <v>2.0833333333333333E-3</v>
      </c>
      <c r="H248" s="6">
        <f>F248-D248</f>
        <v>1.4583333333333282E-2</v>
      </c>
      <c r="I248" s="4">
        <v>11</v>
      </c>
    </row>
    <row r="249" spans="1:9" x14ac:dyDescent="0.2">
      <c r="A249" s="13" t="s">
        <v>89</v>
      </c>
      <c r="B249" s="2"/>
      <c r="C249" s="2" t="s">
        <v>93</v>
      </c>
      <c r="D249" s="14">
        <v>0.69652777777777775</v>
      </c>
      <c r="E249" s="2" t="s">
        <v>90</v>
      </c>
      <c r="F249" s="14">
        <v>0.70000000000000007</v>
      </c>
      <c r="G249" s="14">
        <v>0</v>
      </c>
      <c r="H249" s="6">
        <f t="shared" si="12"/>
        <v>3.4722222222223209E-3</v>
      </c>
      <c r="I249" s="2">
        <v>1</v>
      </c>
    </row>
    <row r="250" spans="1:9" x14ac:dyDescent="0.2">
      <c r="A250" s="13"/>
      <c r="B250" s="2"/>
      <c r="C250" s="2"/>
      <c r="D250" s="14"/>
      <c r="E250" s="2"/>
      <c r="F250" s="14"/>
      <c r="G250" s="14">
        <f>SUM(G232:G249)</f>
        <v>2.5694444444444443E-2</v>
      </c>
      <c r="H250" s="14">
        <f>SUM(H232:H249)</f>
        <v>0.26458333333333339</v>
      </c>
      <c r="I250" s="5">
        <f>SUM(I232:I249)</f>
        <v>221</v>
      </c>
    </row>
    <row r="251" spans="1:9" x14ac:dyDescent="0.2">
      <c r="A251" s="1" t="s">
        <v>320</v>
      </c>
      <c r="B251" s="2"/>
      <c r="C251" s="5"/>
      <c r="D251" s="2"/>
      <c r="E251" s="2"/>
      <c r="F251" s="2"/>
      <c r="G251" s="2"/>
      <c r="H251" s="2"/>
      <c r="I251" s="2"/>
    </row>
    <row r="252" spans="1:9" x14ac:dyDescent="0.2">
      <c r="A252" s="3" t="s">
        <v>0</v>
      </c>
      <c r="B252" s="4" t="s">
        <v>1</v>
      </c>
      <c r="C252" s="4" t="s">
        <v>2</v>
      </c>
      <c r="D252" s="4" t="s">
        <v>3</v>
      </c>
      <c r="E252" s="4" t="s">
        <v>4</v>
      </c>
      <c r="F252" s="4" t="s">
        <v>5</v>
      </c>
      <c r="G252" s="4" t="s">
        <v>6</v>
      </c>
      <c r="H252" s="4" t="s">
        <v>7</v>
      </c>
      <c r="I252" s="4" t="s">
        <v>8</v>
      </c>
    </row>
    <row r="253" spans="1:9" x14ac:dyDescent="0.2">
      <c r="A253" s="3" t="s">
        <v>89</v>
      </c>
      <c r="B253" s="4"/>
      <c r="C253" s="4" t="s">
        <v>90</v>
      </c>
      <c r="D253" s="6">
        <v>0.18888888888888888</v>
      </c>
      <c r="E253" s="8" t="s">
        <v>93</v>
      </c>
      <c r="F253" s="6">
        <v>0.19236111111111112</v>
      </c>
      <c r="G253" s="6">
        <v>0</v>
      </c>
      <c r="H253" s="6">
        <v>3.472222222222222E-3</v>
      </c>
      <c r="I253" s="4">
        <v>1</v>
      </c>
    </row>
    <row r="254" spans="1:9" x14ac:dyDescent="0.2">
      <c r="A254" s="7">
        <v>650615</v>
      </c>
      <c r="B254" s="8">
        <v>1</v>
      </c>
      <c r="C254" s="8" t="s">
        <v>93</v>
      </c>
      <c r="D254" s="9">
        <v>0.19583333333333333</v>
      </c>
      <c r="E254" s="8" t="s">
        <v>122</v>
      </c>
      <c r="F254" s="9">
        <v>0.22569444444444445</v>
      </c>
      <c r="G254" s="9">
        <v>2.0833333333333333E-3</v>
      </c>
      <c r="H254" s="6">
        <f t="shared" ref="H254:H272" si="13">F254-D254</f>
        <v>2.9861111111111116E-2</v>
      </c>
      <c r="I254" s="8">
        <v>26</v>
      </c>
    </row>
    <row r="255" spans="1:9" x14ac:dyDescent="0.2">
      <c r="A255" s="7">
        <v>650615</v>
      </c>
      <c r="B255" s="8">
        <v>4</v>
      </c>
      <c r="C255" s="8" t="s">
        <v>122</v>
      </c>
      <c r="D255" s="9">
        <v>0.22916666666666666</v>
      </c>
      <c r="E255" s="8" t="s">
        <v>93</v>
      </c>
      <c r="F255" s="9">
        <v>0.2590277777777778</v>
      </c>
      <c r="G255" s="9">
        <v>2.0833333333333333E-3</v>
      </c>
      <c r="H255" s="6">
        <f t="shared" si="13"/>
        <v>2.9861111111111144E-2</v>
      </c>
      <c r="I255" s="8">
        <v>26</v>
      </c>
    </row>
    <row r="256" spans="1:9" x14ac:dyDescent="0.2">
      <c r="A256" s="7">
        <v>650613</v>
      </c>
      <c r="B256" s="8">
        <v>3</v>
      </c>
      <c r="C256" s="8" t="s">
        <v>93</v>
      </c>
      <c r="D256" s="9">
        <v>0.2638888888888889</v>
      </c>
      <c r="E256" s="8" t="s">
        <v>120</v>
      </c>
      <c r="F256" s="9">
        <v>0.26874999999999999</v>
      </c>
      <c r="G256" s="9">
        <v>2.0833333333333333E-3</v>
      </c>
      <c r="H256" s="6">
        <f t="shared" si="13"/>
        <v>4.8611111111110938E-3</v>
      </c>
      <c r="I256" s="8">
        <v>4</v>
      </c>
    </row>
    <row r="257" spans="1:9" x14ac:dyDescent="0.2">
      <c r="A257" s="7">
        <v>650613</v>
      </c>
      <c r="B257" s="8">
        <v>4</v>
      </c>
      <c r="C257" s="8" t="s">
        <v>120</v>
      </c>
      <c r="D257" s="9">
        <v>0.27152777777777776</v>
      </c>
      <c r="E257" s="8" t="s">
        <v>93</v>
      </c>
      <c r="F257" s="9">
        <v>0.27847222222222223</v>
      </c>
      <c r="G257" s="9">
        <v>2.0833333333333333E-3</v>
      </c>
      <c r="H257" s="6">
        <f t="shared" si="13"/>
        <v>6.9444444444444753E-3</v>
      </c>
      <c r="I257" s="8">
        <v>5</v>
      </c>
    </row>
    <row r="258" spans="1:9" x14ac:dyDescent="0.2">
      <c r="A258" s="7">
        <v>650615</v>
      </c>
      <c r="B258" s="8">
        <v>7</v>
      </c>
      <c r="C258" s="8" t="s">
        <v>93</v>
      </c>
      <c r="D258" s="9">
        <v>0.28125</v>
      </c>
      <c r="E258" s="8" t="s">
        <v>122</v>
      </c>
      <c r="F258" s="9">
        <v>0.31319444444444444</v>
      </c>
      <c r="G258" s="9">
        <v>2.0833333333333333E-3</v>
      </c>
      <c r="H258" s="6">
        <f t="shared" si="13"/>
        <v>3.1944444444444442E-2</v>
      </c>
      <c r="I258" s="8">
        <v>26</v>
      </c>
    </row>
    <row r="259" spans="1:9" x14ac:dyDescent="0.2">
      <c r="A259" s="7">
        <v>650615</v>
      </c>
      <c r="B259" s="8">
        <v>10</v>
      </c>
      <c r="C259" s="8" t="s">
        <v>122</v>
      </c>
      <c r="D259" s="9">
        <v>0.35416666666666669</v>
      </c>
      <c r="E259" s="8" t="s">
        <v>93</v>
      </c>
      <c r="F259" s="9">
        <v>0.38541666666666669</v>
      </c>
      <c r="G259" s="9">
        <v>2.0833333333333333E-3</v>
      </c>
      <c r="H259" s="6">
        <f t="shared" si="13"/>
        <v>3.125E-2</v>
      </c>
      <c r="I259" s="8">
        <v>26</v>
      </c>
    </row>
    <row r="260" spans="1:9" x14ac:dyDescent="0.2">
      <c r="A260" s="7" t="s">
        <v>89</v>
      </c>
      <c r="B260" s="8"/>
      <c r="C260" s="8" t="s">
        <v>93</v>
      </c>
      <c r="D260" s="9">
        <v>0.38541666666666669</v>
      </c>
      <c r="E260" s="8" t="s">
        <v>90</v>
      </c>
      <c r="F260" s="9">
        <v>0.3888888888888889</v>
      </c>
      <c r="G260" s="9">
        <v>0</v>
      </c>
      <c r="H260" s="6">
        <f t="shared" si="13"/>
        <v>3.4722222222222099E-3</v>
      </c>
      <c r="I260" s="8">
        <v>1</v>
      </c>
    </row>
    <row r="261" spans="1:9" x14ac:dyDescent="0.2">
      <c r="A261" s="7" t="s">
        <v>89</v>
      </c>
      <c r="B261" s="8"/>
      <c r="C261" s="8" t="s">
        <v>90</v>
      </c>
      <c r="D261" s="9">
        <v>0.50416666666666665</v>
      </c>
      <c r="E261" s="8" t="s">
        <v>93</v>
      </c>
      <c r="F261" s="9">
        <v>0.50763888888888886</v>
      </c>
      <c r="G261" s="9">
        <v>0</v>
      </c>
      <c r="H261" s="6">
        <f t="shared" si="13"/>
        <v>3.4722222222222099E-3</v>
      </c>
      <c r="I261" s="8">
        <v>1</v>
      </c>
    </row>
    <row r="262" spans="1:9" x14ac:dyDescent="0.2">
      <c r="A262" s="13">
        <v>650612</v>
      </c>
      <c r="B262" s="2">
        <v>9</v>
      </c>
      <c r="C262" s="2" t="s">
        <v>93</v>
      </c>
      <c r="D262" s="14">
        <v>0.51111111111111118</v>
      </c>
      <c r="E262" s="2" t="s">
        <v>119</v>
      </c>
      <c r="F262" s="14">
        <v>0.51874999999999993</v>
      </c>
      <c r="G262" s="14">
        <v>2.0833333333333333E-3</v>
      </c>
      <c r="H262" s="6">
        <f t="shared" si="13"/>
        <v>7.6388888888887507E-3</v>
      </c>
      <c r="I262" s="2">
        <v>5</v>
      </c>
    </row>
    <row r="263" spans="1:9" x14ac:dyDescent="0.2">
      <c r="A263" s="13">
        <v>650612</v>
      </c>
      <c r="B263" s="2">
        <v>10</v>
      </c>
      <c r="C263" s="2" t="s">
        <v>119</v>
      </c>
      <c r="D263" s="14">
        <v>0.5229166666666667</v>
      </c>
      <c r="E263" s="2" t="s">
        <v>93</v>
      </c>
      <c r="F263" s="14">
        <v>0.52986111111111112</v>
      </c>
      <c r="G263" s="14">
        <v>2.0833333333333333E-3</v>
      </c>
      <c r="H263" s="6">
        <f t="shared" si="13"/>
        <v>6.9444444444444198E-3</v>
      </c>
      <c r="I263" s="2">
        <v>5</v>
      </c>
    </row>
    <row r="264" spans="1:9" x14ac:dyDescent="0.2">
      <c r="A264" s="13">
        <v>650613</v>
      </c>
      <c r="B264" s="2">
        <v>9</v>
      </c>
      <c r="C264" s="2" t="s">
        <v>93</v>
      </c>
      <c r="D264" s="14">
        <v>0.53333333333333333</v>
      </c>
      <c r="E264" s="2" t="s">
        <v>120</v>
      </c>
      <c r="F264" s="14">
        <v>0.54097222222222219</v>
      </c>
      <c r="G264" s="14">
        <v>2.0833333333333333E-3</v>
      </c>
      <c r="H264" s="6">
        <f t="shared" si="13"/>
        <v>7.6388888888888618E-3</v>
      </c>
      <c r="I264" s="2">
        <v>5</v>
      </c>
    </row>
    <row r="265" spans="1:9" x14ac:dyDescent="0.2">
      <c r="A265" s="13">
        <v>650613</v>
      </c>
      <c r="B265" s="2">
        <v>10</v>
      </c>
      <c r="C265" s="2" t="s">
        <v>120</v>
      </c>
      <c r="D265" s="14">
        <v>0.54513888888888895</v>
      </c>
      <c r="E265" s="2" t="s">
        <v>93</v>
      </c>
      <c r="F265" s="14">
        <v>0.55138888888888882</v>
      </c>
      <c r="G265" s="14">
        <v>2.0833333333333333E-3</v>
      </c>
      <c r="H265" s="6">
        <f t="shared" si="13"/>
        <v>6.2499999999998668E-3</v>
      </c>
      <c r="I265" s="2">
        <v>5</v>
      </c>
    </row>
    <row r="266" spans="1:9" x14ac:dyDescent="0.2">
      <c r="A266" s="13">
        <v>650650</v>
      </c>
      <c r="B266" s="2">
        <v>23</v>
      </c>
      <c r="C266" s="2" t="s">
        <v>93</v>
      </c>
      <c r="D266" s="14">
        <v>0.57291666666666663</v>
      </c>
      <c r="E266" s="2" t="s">
        <v>205</v>
      </c>
      <c r="F266" s="14">
        <v>0.6</v>
      </c>
      <c r="G266" s="14">
        <v>2.0833333333333333E-3</v>
      </c>
      <c r="H266" s="6">
        <f t="shared" si="13"/>
        <v>2.7083333333333348E-2</v>
      </c>
      <c r="I266" s="2">
        <v>24</v>
      </c>
    </row>
    <row r="267" spans="1:9" x14ac:dyDescent="0.2">
      <c r="A267" s="13">
        <v>650650</v>
      </c>
      <c r="B267" s="2">
        <v>9</v>
      </c>
      <c r="C267" s="2" t="s">
        <v>205</v>
      </c>
      <c r="D267" s="14">
        <v>0.60069444444444442</v>
      </c>
      <c r="E267" s="2" t="s">
        <v>93</v>
      </c>
      <c r="F267" s="14">
        <v>0.6118055555555556</v>
      </c>
      <c r="G267" s="14">
        <v>6.9444444444444447E-4</v>
      </c>
      <c r="H267" s="6">
        <f t="shared" si="13"/>
        <v>1.1111111111111183E-2</v>
      </c>
      <c r="I267" s="2">
        <v>12</v>
      </c>
    </row>
    <row r="268" spans="1:9" x14ac:dyDescent="0.2">
      <c r="A268" s="13">
        <v>650800</v>
      </c>
      <c r="B268" s="2">
        <v>11</v>
      </c>
      <c r="C268" s="2" t="s">
        <v>93</v>
      </c>
      <c r="D268" s="14">
        <v>0.63611111111111118</v>
      </c>
      <c r="E268" s="2" t="s">
        <v>116</v>
      </c>
      <c r="F268" s="14">
        <v>0.65486111111111112</v>
      </c>
      <c r="G268" s="14">
        <v>2.0833333333333333E-3</v>
      </c>
      <c r="H268" s="6">
        <f t="shared" si="13"/>
        <v>1.8749999999999933E-2</v>
      </c>
      <c r="I268" s="2">
        <v>19</v>
      </c>
    </row>
    <row r="269" spans="1:9" x14ac:dyDescent="0.2">
      <c r="A269" s="13">
        <v>650800</v>
      </c>
      <c r="B269" s="2">
        <v>14</v>
      </c>
      <c r="C269" s="2" t="s">
        <v>116</v>
      </c>
      <c r="D269" s="14">
        <v>0.65694444444444444</v>
      </c>
      <c r="E269" s="2" t="s">
        <v>93</v>
      </c>
      <c r="F269" s="14">
        <v>0.67638888888888893</v>
      </c>
      <c r="G269" s="14">
        <v>2.0833333333333333E-3</v>
      </c>
      <c r="H269" s="6">
        <f t="shared" si="13"/>
        <v>1.9444444444444486E-2</v>
      </c>
      <c r="I269" s="2">
        <v>19</v>
      </c>
    </row>
    <row r="270" spans="1:9" x14ac:dyDescent="0.2">
      <c r="A270" s="13">
        <v>650610</v>
      </c>
      <c r="B270" s="2">
        <v>52</v>
      </c>
      <c r="C270" s="2" t="s">
        <v>93</v>
      </c>
      <c r="D270" s="14">
        <v>0.68055555555555547</v>
      </c>
      <c r="E270" s="2" t="s">
        <v>19</v>
      </c>
      <c r="F270" s="14">
        <v>0.7055555555555556</v>
      </c>
      <c r="G270" s="14">
        <v>2.0833333333333333E-3</v>
      </c>
      <c r="H270" s="6">
        <f t="shared" si="13"/>
        <v>2.5000000000000133E-2</v>
      </c>
      <c r="I270" s="2">
        <v>20</v>
      </c>
    </row>
    <row r="271" spans="1:9" x14ac:dyDescent="0.2">
      <c r="A271" s="7">
        <v>650610</v>
      </c>
      <c r="B271" s="8">
        <v>51</v>
      </c>
      <c r="C271" s="8" t="s">
        <v>19</v>
      </c>
      <c r="D271" s="9">
        <v>0.71319444444444446</v>
      </c>
      <c r="E271" s="8" t="s">
        <v>93</v>
      </c>
      <c r="F271" s="9">
        <v>0.73819444444444438</v>
      </c>
      <c r="G271" s="9">
        <v>2.0833333333333333E-3</v>
      </c>
      <c r="H271" s="6">
        <f t="shared" si="13"/>
        <v>2.4999999999999911E-2</v>
      </c>
      <c r="I271" s="8">
        <v>20</v>
      </c>
    </row>
    <row r="272" spans="1:9" x14ac:dyDescent="0.2">
      <c r="A272" s="7" t="s">
        <v>89</v>
      </c>
      <c r="B272" s="8"/>
      <c r="C272" s="8" t="s">
        <v>93</v>
      </c>
      <c r="D272" s="9">
        <v>0.73819444444444438</v>
      </c>
      <c r="E272" s="8" t="s">
        <v>90</v>
      </c>
      <c r="F272" s="9">
        <v>0.7416666666666667</v>
      </c>
      <c r="G272" s="9">
        <v>0</v>
      </c>
      <c r="H272" s="6">
        <f t="shared" si="13"/>
        <v>3.4722222222223209E-3</v>
      </c>
      <c r="I272" s="8">
        <v>1</v>
      </c>
    </row>
    <row r="273" spans="1:9" x14ac:dyDescent="0.2">
      <c r="A273" s="7"/>
      <c r="B273" s="8"/>
      <c r="C273" s="8"/>
      <c r="D273" s="9"/>
      <c r="E273" s="8"/>
      <c r="F273" s="9"/>
      <c r="G273" s="9">
        <f>SUM(G253:G272)</f>
        <v>3.1944444444444442E-2</v>
      </c>
      <c r="H273" s="9">
        <f>SUM(H253:H272)</f>
        <v>0.30347222222222214</v>
      </c>
      <c r="I273" s="11">
        <f>SUM(I253:I272)</f>
        <v>251</v>
      </c>
    </row>
    <row r="274" spans="1:9" x14ac:dyDescent="0.2">
      <c r="A274" s="1" t="s">
        <v>60</v>
      </c>
      <c r="B274" s="2"/>
      <c r="C274" s="5"/>
      <c r="D274" s="2"/>
      <c r="E274" s="2"/>
      <c r="F274" s="2"/>
      <c r="G274" s="2"/>
      <c r="H274" s="2"/>
      <c r="I274" s="2"/>
    </row>
    <row r="275" spans="1:9" x14ac:dyDescent="0.2">
      <c r="A275" s="3" t="s">
        <v>0</v>
      </c>
      <c r="B275" s="4" t="s">
        <v>1</v>
      </c>
      <c r="C275" s="4" t="s">
        <v>2</v>
      </c>
      <c r="D275" s="4" t="s">
        <v>3</v>
      </c>
      <c r="E275" s="4" t="s">
        <v>4</v>
      </c>
      <c r="F275" s="4" t="s">
        <v>5</v>
      </c>
      <c r="G275" s="4" t="s">
        <v>6</v>
      </c>
      <c r="H275" s="4" t="s">
        <v>7</v>
      </c>
      <c r="I275" s="4" t="s">
        <v>8</v>
      </c>
    </row>
    <row r="276" spans="1:9" x14ac:dyDescent="0.2">
      <c r="A276" s="3" t="s">
        <v>89</v>
      </c>
      <c r="B276" s="4"/>
      <c r="C276" s="4" t="s">
        <v>90</v>
      </c>
      <c r="D276" s="6">
        <v>0.23958333333333334</v>
      </c>
      <c r="E276" s="4" t="s">
        <v>113</v>
      </c>
      <c r="F276" s="6">
        <v>0.24305555555555555</v>
      </c>
      <c r="G276" s="6">
        <v>0</v>
      </c>
      <c r="H276" s="6">
        <f t="shared" ref="H276:H295" si="14">F276-D276</f>
        <v>3.4722222222222099E-3</v>
      </c>
      <c r="I276" s="4">
        <v>1</v>
      </c>
    </row>
    <row r="277" spans="1:9" x14ac:dyDescent="0.2">
      <c r="A277" s="3">
        <v>650680</v>
      </c>
      <c r="B277" s="4">
        <v>2</v>
      </c>
      <c r="C277" s="4" t="s">
        <v>114</v>
      </c>
      <c r="D277" s="6">
        <v>0.24583333333333335</v>
      </c>
      <c r="E277" s="4" t="s">
        <v>115</v>
      </c>
      <c r="F277" s="6">
        <v>0.25416666666666665</v>
      </c>
      <c r="G277" s="6">
        <v>2.0833333333333333E-3</v>
      </c>
      <c r="H277" s="6">
        <f t="shared" si="14"/>
        <v>8.3333333333333037E-3</v>
      </c>
      <c r="I277" s="4">
        <v>7</v>
      </c>
    </row>
    <row r="278" spans="1:9" x14ac:dyDescent="0.2">
      <c r="A278" s="13" t="s">
        <v>89</v>
      </c>
      <c r="B278" s="2"/>
      <c r="C278" s="2" t="s">
        <v>113</v>
      </c>
      <c r="D278" s="14">
        <v>0.27638888888888885</v>
      </c>
      <c r="E278" s="2" t="s">
        <v>114</v>
      </c>
      <c r="F278" s="14">
        <v>0.27777777777777779</v>
      </c>
      <c r="G278" s="14">
        <v>0</v>
      </c>
      <c r="H278" s="6">
        <f t="shared" si="14"/>
        <v>1.3888888888889395E-3</v>
      </c>
      <c r="I278" s="2">
        <v>1</v>
      </c>
    </row>
    <row r="279" spans="1:9" x14ac:dyDescent="0.2">
      <c r="A279" s="13">
        <v>650680</v>
      </c>
      <c r="B279" s="2">
        <v>6</v>
      </c>
      <c r="C279" s="2" t="s">
        <v>114</v>
      </c>
      <c r="D279" s="14">
        <v>0.27986111111111112</v>
      </c>
      <c r="E279" s="2" t="s">
        <v>101</v>
      </c>
      <c r="F279" s="14">
        <v>0.2902777777777778</v>
      </c>
      <c r="G279" s="14">
        <v>2.0833333333333333E-3</v>
      </c>
      <c r="H279" s="6">
        <f t="shared" si="14"/>
        <v>1.0416666666666685E-2</v>
      </c>
      <c r="I279" s="2">
        <v>8</v>
      </c>
    </row>
    <row r="280" spans="1:9" x14ac:dyDescent="0.2">
      <c r="A280" s="13">
        <v>650603</v>
      </c>
      <c r="B280" s="2">
        <v>9</v>
      </c>
      <c r="C280" s="2" t="s">
        <v>101</v>
      </c>
      <c r="D280" s="14">
        <v>0.2902777777777778</v>
      </c>
      <c r="E280" s="2" t="s">
        <v>102</v>
      </c>
      <c r="F280" s="14">
        <v>0.3</v>
      </c>
      <c r="G280" s="14">
        <v>0</v>
      </c>
      <c r="H280" s="6">
        <f t="shared" si="14"/>
        <v>9.7222222222221877E-3</v>
      </c>
      <c r="I280" s="2">
        <v>10</v>
      </c>
    </row>
    <row r="281" spans="1:9" x14ac:dyDescent="0.2">
      <c r="A281" s="13">
        <v>650603</v>
      </c>
      <c r="B281" s="2">
        <v>14</v>
      </c>
      <c r="C281" s="2" t="s">
        <v>102</v>
      </c>
      <c r="D281" s="14">
        <v>0.30138888888888887</v>
      </c>
      <c r="E281" s="2" t="s">
        <v>99</v>
      </c>
      <c r="F281" s="14">
        <v>0.30486111111111108</v>
      </c>
      <c r="G281" s="14">
        <v>1.3888888888888889E-3</v>
      </c>
      <c r="H281" s="6">
        <f t="shared" si="14"/>
        <v>3.4722222222222099E-3</v>
      </c>
      <c r="I281" s="2">
        <v>3</v>
      </c>
    </row>
    <row r="282" spans="1:9" x14ac:dyDescent="0.2">
      <c r="A282" s="13">
        <v>650603</v>
      </c>
      <c r="B282" s="2">
        <v>50</v>
      </c>
      <c r="C282" s="2" t="s">
        <v>99</v>
      </c>
      <c r="D282" s="14">
        <v>0.33333333333333331</v>
      </c>
      <c r="E282" s="2" t="s">
        <v>19</v>
      </c>
      <c r="F282" s="14">
        <v>0.36180555555555555</v>
      </c>
      <c r="G282" s="14">
        <v>2.0833333333333333E-3</v>
      </c>
      <c r="H282" s="6">
        <f t="shared" si="14"/>
        <v>2.8472222222222232E-2</v>
      </c>
      <c r="I282" s="2">
        <v>22</v>
      </c>
    </row>
    <row r="283" spans="1:9" x14ac:dyDescent="0.2">
      <c r="A283" s="2" t="s">
        <v>89</v>
      </c>
      <c r="B283" s="2"/>
      <c r="C283" s="2" t="s">
        <v>19</v>
      </c>
      <c r="D283" s="14">
        <v>0.36180555555555555</v>
      </c>
      <c r="E283" s="2" t="s">
        <v>90</v>
      </c>
      <c r="F283" s="14">
        <v>0.36527777777777781</v>
      </c>
      <c r="G283" s="14">
        <v>0</v>
      </c>
      <c r="H283" s="6">
        <f t="shared" si="14"/>
        <v>3.4722222222222654E-3</v>
      </c>
      <c r="I283" s="2">
        <v>1</v>
      </c>
    </row>
    <row r="284" spans="1:9" x14ac:dyDescent="0.2">
      <c r="A284" s="13" t="s">
        <v>89</v>
      </c>
      <c r="B284" s="2"/>
      <c r="C284" s="2" t="s">
        <v>90</v>
      </c>
      <c r="D284" s="14">
        <v>0.53055555555555556</v>
      </c>
      <c r="E284" s="2" t="s">
        <v>19</v>
      </c>
      <c r="F284" s="14">
        <v>0.53402777777777777</v>
      </c>
      <c r="G284" s="14">
        <v>0</v>
      </c>
      <c r="H284" s="6">
        <f t="shared" si="14"/>
        <v>3.4722222222222099E-3</v>
      </c>
      <c r="I284" s="2">
        <v>1</v>
      </c>
    </row>
    <row r="285" spans="1:9" x14ac:dyDescent="0.2">
      <c r="A285" s="13">
        <v>650604</v>
      </c>
      <c r="B285" s="2">
        <v>19</v>
      </c>
      <c r="C285" s="2" t="s">
        <v>19</v>
      </c>
      <c r="D285" s="14">
        <v>0.53749999999999998</v>
      </c>
      <c r="E285" s="2" t="s">
        <v>40</v>
      </c>
      <c r="F285" s="14">
        <v>0.5625</v>
      </c>
      <c r="G285" s="14">
        <v>2.0833333333333333E-3</v>
      </c>
      <c r="H285" s="6">
        <f t="shared" si="14"/>
        <v>2.5000000000000022E-2</v>
      </c>
      <c r="I285" s="2">
        <v>17</v>
      </c>
    </row>
    <row r="286" spans="1:9" x14ac:dyDescent="0.2">
      <c r="A286" s="13">
        <v>650606</v>
      </c>
      <c r="B286" s="2">
        <v>21</v>
      </c>
      <c r="C286" s="2" t="s">
        <v>40</v>
      </c>
      <c r="D286" s="14">
        <v>0.56388888888888888</v>
      </c>
      <c r="E286" s="2" t="s">
        <v>83</v>
      </c>
      <c r="F286" s="14">
        <v>0.57361111111111118</v>
      </c>
      <c r="G286" s="14">
        <v>1.3888888888888889E-3</v>
      </c>
      <c r="H286" s="6">
        <f t="shared" si="14"/>
        <v>9.7222222222222987E-3</v>
      </c>
      <c r="I286" s="2">
        <v>9</v>
      </c>
    </row>
    <row r="287" spans="1:9" x14ac:dyDescent="0.2">
      <c r="A287" s="13">
        <v>650606</v>
      </c>
      <c r="B287" s="2">
        <v>30</v>
      </c>
      <c r="C287" s="2" t="s">
        <v>83</v>
      </c>
      <c r="D287" s="14">
        <v>0.59305555555555556</v>
      </c>
      <c r="E287" s="2" t="s">
        <v>40</v>
      </c>
      <c r="F287" s="14">
        <v>0.60277777777777775</v>
      </c>
      <c r="G287" s="14">
        <v>2.0833333333333333E-3</v>
      </c>
      <c r="H287" s="6">
        <f t="shared" si="14"/>
        <v>9.7222222222221877E-3</v>
      </c>
      <c r="I287" s="2">
        <v>9</v>
      </c>
    </row>
    <row r="288" spans="1:9" x14ac:dyDescent="0.2">
      <c r="A288" s="13">
        <v>650605</v>
      </c>
      <c r="B288" s="2">
        <v>18</v>
      </c>
      <c r="C288" s="2" t="s">
        <v>40</v>
      </c>
      <c r="D288" s="14">
        <v>0.60555555555555551</v>
      </c>
      <c r="E288" s="2" t="s">
        <v>19</v>
      </c>
      <c r="F288" s="14">
        <v>0.64722222222222225</v>
      </c>
      <c r="G288" s="14">
        <v>2.0833333333333333E-3</v>
      </c>
      <c r="H288" s="6">
        <f t="shared" si="14"/>
        <v>4.1666666666666741E-2</v>
      </c>
      <c r="I288" s="2">
        <v>30</v>
      </c>
    </row>
    <row r="289" spans="1:9" x14ac:dyDescent="0.2">
      <c r="A289" s="13">
        <v>650603</v>
      </c>
      <c r="B289" s="2">
        <v>43</v>
      </c>
      <c r="C289" s="2" t="s">
        <v>19</v>
      </c>
      <c r="D289" s="14">
        <v>0.6791666666666667</v>
      </c>
      <c r="E289" s="2" t="s">
        <v>100</v>
      </c>
      <c r="F289" s="14">
        <v>0.71388888888888891</v>
      </c>
      <c r="G289" s="14">
        <v>2.0833333333333333E-3</v>
      </c>
      <c r="H289" s="6">
        <f t="shared" si="14"/>
        <v>3.472222222222221E-2</v>
      </c>
      <c r="I289" s="2">
        <v>26</v>
      </c>
    </row>
    <row r="290" spans="1:9" x14ac:dyDescent="0.2">
      <c r="A290" s="13">
        <v>650603</v>
      </c>
      <c r="B290" s="2">
        <v>42</v>
      </c>
      <c r="C290" s="2" t="s">
        <v>100</v>
      </c>
      <c r="D290" s="14">
        <v>0.71388888888888891</v>
      </c>
      <c r="E290" s="2" t="s">
        <v>101</v>
      </c>
      <c r="F290" s="14">
        <v>0.72916666666666663</v>
      </c>
      <c r="G290" s="14">
        <v>0</v>
      </c>
      <c r="H290" s="6">
        <f t="shared" si="14"/>
        <v>1.5277777777777724E-2</v>
      </c>
      <c r="I290" s="2">
        <v>14</v>
      </c>
    </row>
    <row r="291" spans="1:9" x14ac:dyDescent="0.2">
      <c r="A291" s="13">
        <v>650680</v>
      </c>
      <c r="B291" s="2">
        <v>9</v>
      </c>
      <c r="C291" s="2" t="s">
        <v>101</v>
      </c>
      <c r="D291" s="14">
        <v>0.73749999999999993</v>
      </c>
      <c r="E291" s="2" t="s">
        <v>114</v>
      </c>
      <c r="F291" s="14">
        <v>0.74652777777777779</v>
      </c>
      <c r="G291" s="14">
        <v>2.0833333333333333E-3</v>
      </c>
      <c r="H291" s="6">
        <f t="shared" si="14"/>
        <v>9.0277777777778567E-3</v>
      </c>
      <c r="I291" s="2">
        <v>8</v>
      </c>
    </row>
    <row r="292" spans="1:9" x14ac:dyDescent="0.2">
      <c r="A292" s="13">
        <v>650603</v>
      </c>
      <c r="B292" s="2">
        <v>44</v>
      </c>
      <c r="C292" s="2" t="s">
        <v>114</v>
      </c>
      <c r="D292" s="14">
        <v>0.74722222222222223</v>
      </c>
      <c r="E292" s="2" t="s">
        <v>19</v>
      </c>
      <c r="F292" s="14">
        <v>0.75763888888888886</v>
      </c>
      <c r="G292" s="14">
        <v>6.9444444444444447E-4</v>
      </c>
      <c r="H292" s="6">
        <f t="shared" si="14"/>
        <v>1.041666666666663E-2</v>
      </c>
      <c r="I292" s="2">
        <v>8</v>
      </c>
    </row>
    <row r="293" spans="1:9" x14ac:dyDescent="0.2">
      <c r="A293" s="13">
        <v>650603</v>
      </c>
      <c r="B293" s="2">
        <v>47</v>
      </c>
      <c r="C293" s="2" t="s">
        <v>19</v>
      </c>
      <c r="D293" s="14">
        <v>0.76527777777777783</v>
      </c>
      <c r="E293" s="2" t="s">
        <v>192</v>
      </c>
      <c r="F293" s="14">
        <v>0.78680555555555554</v>
      </c>
      <c r="G293" s="14">
        <v>2.0833333333333333E-3</v>
      </c>
      <c r="H293" s="6">
        <f t="shared" si="14"/>
        <v>2.1527777777777701E-2</v>
      </c>
      <c r="I293" s="2">
        <v>18</v>
      </c>
    </row>
    <row r="294" spans="1:9" x14ac:dyDescent="0.2">
      <c r="A294" s="13">
        <v>650603</v>
      </c>
      <c r="B294" s="2">
        <v>54</v>
      </c>
      <c r="C294" s="2" t="s">
        <v>192</v>
      </c>
      <c r="D294" s="14">
        <v>0.78819444444444453</v>
      </c>
      <c r="E294" s="2" t="s">
        <v>101</v>
      </c>
      <c r="F294" s="14">
        <v>0.79861111111111116</v>
      </c>
      <c r="G294" s="14">
        <v>1.3888888888888889E-3</v>
      </c>
      <c r="H294" s="6">
        <f t="shared" si="14"/>
        <v>1.041666666666663E-2</v>
      </c>
      <c r="I294" s="2">
        <v>10</v>
      </c>
    </row>
    <row r="295" spans="1:9" x14ac:dyDescent="0.2">
      <c r="A295" s="13" t="s">
        <v>89</v>
      </c>
      <c r="B295" s="2"/>
      <c r="C295" s="2" t="s">
        <v>101</v>
      </c>
      <c r="D295" s="14">
        <v>0.79861111111111116</v>
      </c>
      <c r="E295" s="2" t="s">
        <v>90</v>
      </c>
      <c r="F295" s="14">
        <v>0.80208333333333337</v>
      </c>
      <c r="G295" s="14">
        <v>0</v>
      </c>
      <c r="H295" s="6">
        <f t="shared" si="14"/>
        <v>3.4722222222222099E-3</v>
      </c>
      <c r="I295" s="2">
        <v>1</v>
      </c>
    </row>
    <row r="296" spans="1:9" x14ac:dyDescent="0.2">
      <c r="A296" s="13"/>
      <c r="B296" s="2"/>
      <c r="C296" s="2"/>
      <c r="D296" s="14"/>
      <c r="E296" s="2"/>
      <c r="F296" s="14"/>
      <c r="G296" s="14">
        <f>SUM(G276:G295)</f>
        <v>2.361111111111111E-2</v>
      </c>
      <c r="H296" s="14">
        <f>SUM(H276:H295)</f>
        <v>0.26319444444444445</v>
      </c>
      <c r="I296" s="5">
        <f>SUM(I276:I295)</f>
        <v>204</v>
      </c>
    </row>
    <row r="297" spans="1:9" x14ac:dyDescent="0.2">
      <c r="A297" s="1" t="s">
        <v>61</v>
      </c>
      <c r="B297" s="2"/>
      <c r="C297" s="5"/>
      <c r="D297" s="2"/>
      <c r="E297" s="2"/>
      <c r="F297" s="2"/>
      <c r="G297" s="2"/>
      <c r="H297" s="2"/>
      <c r="I297" s="2"/>
    </row>
    <row r="298" spans="1:9" x14ac:dyDescent="0.2">
      <c r="A298" s="3" t="s">
        <v>0</v>
      </c>
      <c r="B298" s="4" t="s">
        <v>1</v>
      </c>
      <c r="C298" s="4" t="s">
        <v>2</v>
      </c>
      <c r="D298" s="4" t="s">
        <v>3</v>
      </c>
      <c r="E298" s="4" t="s">
        <v>4</v>
      </c>
      <c r="F298" s="4" t="s">
        <v>5</v>
      </c>
      <c r="G298" s="4" t="s">
        <v>6</v>
      </c>
      <c r="H298" s="4" t="s">
        <v>7</v>
      </c>
      <c r="I298" s="4" t="s">
        <v>8</v>
      </c>
    </row>
    <row r="299" spans="1:9" x14ac:dyDescent="0.2">
      <c r="A299" s="3" t="s">
        <v>89</v>
      </c>
      <c r="B299" s="4"/>
      <c r="C299" s="4" t="s">
        <v>90</v>
      </c>
      <c r="D299" s="6">
        <v>0.21527777777777779</v>
      </c>
      <c r="E299" s="8" t="s">
        <v>112</v>
      </c>
      <c r="F299" s="6">
        <v>0.21875</v>
      </c>
      <c r="G299" s="6">
        <v>0</v>
      </c>
      <c r="H299" s="6">
        <f t="shared" ref="H299:H311" si="15">F299-D299</f>
        <v>3.4722222222222099E-3</v>
      </c>
      <c r="I299" s="4">
        <v>1</v>
      </c>
    </row>
    <row r="300" spans="1:9" x14ac:dyDescent="0.2">
      <c r="A300" s="3">
        <v>650650</v>
      </c>
      <c r="B300" s="4">
        <v>3</v>
      </c>
      <c r="C300" s="4" t="s">
        <v>112</v>
      </c>
      <c r="D300" s="6">
        <v>0.22222222222222221</v>
      </c>
      <c r="E300" s="8" t="s">
        <v>12</v>
      </c>
      <c r="F300" s="6">
        <v>0.27013888888888887</v>
      </c>
      <c r="G300" s="6">
        <v>2.0833333333333333E-3</v>
      </c>
      <c r="H300" s="6">
        <f t="shared" si="15"/>
        <v>4.7916666666666663E-2</v>
      </c>
      <c r="I300" s="4">
        <v>39</v>
      </c>
    </row>
    <row r="301" spans="1:9" x14ac:dyDescent="0.2">
      <c r="A301" s="7">
        <v>650600</v>
      </c>
      <c r="B301" s="8">
        <v>10</v>
      </c>
      <c r="C301" s="8" t="s">
        <v>12</v>
      </c>
      <c r="D301" s="9">
        <v>0.27777777777777779</v>
      </c>
      <c r="E301" s="2" t="s">
        <v>19</v>
      </c>
      <c r="F301" s="9">
        <v>0.30833333333333335</v>
      </c>
      <c r="G301" s="9">
        <v>2.0833333333333333E-3</v>
      </c>
      <c r="H301" s="6">
        <f t="shared" si="15"/>
        <v>3.0555555555555558E-2</v>
      </c>
      <c r="I301" s="8">
        <v>25</v>
      </c>
    </row>
    <row r="302" spans="1:9" x14ac:dyDescent="0.2">
      <c r="A302" s="7">
        <v>650610</v>
      </c>
      <c r="B302" s="8">
        <v>13</v>
      </c>
      <c r="C302" s="8" t="s">
        <v>19</v>
      </c>
      <c r="D302" s="9">
        <v>0.31597222222222221</v>
      </c>
      <c r="E302" s="8" t="s">
        <v>93</v>
      </c>
      <c r="F302" s="9">
        <v>0.34027777777777773</v>
      </c>
      <c r="G302" s="9">
        <v>2.0833333333333333E-3</v>
      </c>
      <c r="H302" s="6">
        <f t="shared" si="15"/>
        <v>2.4305555555555525E-2</v>
      </c>
      <c r="I302" s="8">
        <v>21</v>
      </c>
    </row>
    <row r="303" spans="1:9" x14ac:dyDescent="0.2">
      <c r="A303" s="3">
        <v>650650</v>
      </c>
      <c r="B303" s="4">
        <v>7</v>
      </c>
      <c r="C303" s="4" t="s">
        <v>93</v>
      </c>
      <c r="D303" s="6">
        <v>0.39930555555555558</v>
      </c>
      <c r="E303" s="8" t="s">
        <v>12</v>
      </c>
      <c r="F303" s="6">
        <v>0.44027777777777777</v>
      </c>
      <c r="G303" s="6">
        <v>2.0833333333333333E-3</v>
      </c>
      <c r="H303" s="6">
        <f t="shared" si="15"/>
        <v>4.0972222222222188E-2</v>
      </c>
      <c r="I303" s="4">
        <v>34</v>
      </c>
    </row>
    <row r="304" spans="1:9" x14ac:dyDescent="0.2">
      <c r="A304" s="3">
        <v>650600</v>
      </c>
      <c r="B304" s="4">
        <v>16</v>
      </c>
      <c r="C304" s="4" t="s">
        <v>12</v>
      </c>
      <c r="D304" s="6">
        <v>0.44444444444444442</v>
      </c>
      <c r="E304" s="8" t="s">
        <v>19</v>
      </c>
      <c r="F304" s="6">
        <v>0.47500000000000003</v>
      </c>
      <c r="G304" s="6">
        <v>2.0833333333333333E-3</v>
      </c>
      <c r="H304" s="6">
        <f t="shared" si="15"/>
        <v>3.0555555555555614E-2</v>
      </c>
      <c r="I304" s="4">
        <v>25</v>
      </c>
    </row>
    <row r="305" spans="1:9" x14ac:dyDescent="0.2">
      <c r="A305" s="3" t="s">
        <v>89</v>
      </c>
      <c r="B305" s="4"/>
      <c r="C305" s="4" t="s">
        <v>19</v>
      </c>
      <c r="D305" s="6">
        <v>0.47500000000000003</v>
      </c>
      <c r="E305" s="8" t="s">
        <v>90</v>
      </c>
      <c r="F305" s="6">
        <v>0.47847222222222219</v>
      </c>
      <c r="G305" s="6">
        <v>0</v>
      </c>
      <c r="H305" s="6">
        <f t="shared" si="15"/>
        <v>3.4722222222221544E-3</v>
      </c>
      <c r="I305" s="4">
        <v>1</v>
      </c>
    </row>
    <row r="306" spans="1:9" x14ac:dyDescent="0.2">
      <c r="A306" s="3" t="s">
        <v>89</v>
      </c>
      <c r="B306" s="4"/>
      <c r="C306" s="4" t="s">
        <v>90</v>
      </c>
      <c r="D306" s="6">
        <v>0.60069444444444442</v>
      </c>
      <c r="E306" s="8" t="s">
        <v>19</v>
      </c>
      <c r="F306" s="6">
        <v>0.60416666666666663</v>
      </c>
      <c r="G306" s="6">
        <v>0</v>
      </c>
      <c r="H306" s="6">
        <f t="shared" si="15"/>
        <v>3.4722222222222099E-3</v>
      </c>
      <c r="I306" s="4">
        <v>1</v>
      </c>
    </row>
    <row r="307" spans="1:9" x14ac:dyDescent="0.2">
      <c r="A307" s="3">
        <v>650600</v>
      </c>
      <c r="B307" s="4">
        <v>23</v>
      </c>
      <c r="C307" s="4" t="s">
        <v>19</v>
      </c>
      <c r="D307" s="6">
        <v>0.60763888888888895</v>
      </c>
      <c r="E307" s="8" t="s">
        <v>12</v>
      </c>
      <c r="F307" s="6">
        <v>0.63888888888888895</v>
      </c>
      <c r="G307" s="6">
        <v>2.0833333333333333E-3</v>
      </c>
      <c r="H307" s="6">
        <f t="shared" si="15"/>
        <v>3.125E-2</v>
      </c>
      <c r="I307" s="4">
        <v>25</v>
      </c>
    </row>
    <row r="308" spans="1:9" x14ac:dyDescent="0.2">
      <c r="A308" s="3">
        <v>650650</v>
      </c>
      <c r="B308" s="4">
        <v>16</v>
      </c>
      <c r="C308" s="4" t="s">
        <v>12</v>
      </c>
      <c r="D308" s="6">
        <v>0.64583333333333337</v>
      </c>
      <c r="E308" s="8" t="s">
        <v>93</v>
      </c>
      <c r="F308" s="6">
        <v>0.6791666666666667</v>
      </c>
      <c r="G308" s="6">
        <v>2.0833333333333333E-3</v>
      </c>
      <c r="H308" s="6">
        <f t="shared" si="15"/>
        <v>3.3333333333333326E-2</v>
      </c>
      <c r="I308" s="4">
        <v>28</v>
      </c>
    </row>
    <row r="309" spans="1:9" x14ac:dyDescent="0.2">
      <c r="A309" s="3">
        <v>650616</v>
      </c>
      <c r="B309" s="4">
        <v>15</v>
      </c>
      <c r="C309" s="4" t="s">
        <v>93</v>
      </c>
      <c r="D309" s="6">
        <v>0.68055555555555547</v>
      </c>
      <c r="E309" s="8" t="s">
        <v>213</v>
      </c>
      <c r="F309" s="6">
        <v>0.69444444444444453</v>
      </c>
      <c r="G309" s="6">
        <v>1.3888888888888889E-3</v>
      </c>
      <c r="H309" s="6">
        <f t="shared" si="15"/>
        <v>1.3888888888889062E-2</v>
      </c>
      <c r="I309" s="4">
        <v>13</v>
      </c>
    </row>
    <row r="310" spans="1:9" x14ac:dyDescent="0.2">
      <c r="A310" s="3">
        <v>650616</v>
      </c>
      <c r="B310" s="4">
        <v>16</v>
      </c>
      <c r="C310" s="4" t="s">
        <v>213</v>
      </c>
      <c r="D310" s="6">
        <v>0.69513888888888886</v>
      </c>
      <c r="E310" s="8" t="s">
        <v>112</v>
      </c>
      <c r="F310" s="6">
        <v>0.70416666666666661</v>
      </c>
      <c r="G310" s="6">
        <v>6.9444444444444447E-4</v>
      </c>
      <c r="H310" s="6">
        <f t="shared" si="15"/>
        <v>9.0277777777777457E-3</v>
      </c>
      <c r="I310" s="4">
        <v>9</v>
      </c>
    </row>
    <row r="311" spans="1:9" x14ac:dyDescent="0.2">
      <c r="A311" s="3" t="s">
        <v>89</v>
      </c>
      <c r="B311" s="4"/>
      <c r="C311" s="4" t="s">
        <v>112</v>
      </c>
      <c r="D311" s="6">
        <v>0.70416666666666661</v>
      </c>
      <c r="E311" s="8" t="s">
        <v>90</v>
      </c>
      <c r="F311" s="6">
        <v>0.70763888888888893</v>
      </c>
      <c r="G311" s="6">
        <v>0</v>
      </c>
      <c r="H311" s="6">
        <f t="shared" si="15"/>
        <v>3.4722222222223209E-3</v>
      </c>
      <c r="I311" s="4">
        <v>1</v>
      </c>
    </row>
    <row r="312" spans="1:9" x14ac:dyDescent="0.2">
      <c r="A312" s="13"/>
      <c r="B312" s="2"/>
      <c r="C312" s="2"/>
      <c r="D312" s="14"/>
      <c r="E312" s="2"/>
      <c r="F312" s="14"/>
      <c r="G312" s="14">
        <f>SUM(G299:G311)</f>
        <v>1.6666666666666666E-2</v>
      </c>
      <c r="H312" s="14">
        <f>SUM(H299:H311)</f>
        <v>0.27569444444444458</v>
      </c>
      <c r="I312" s="5">
        <f>SUM(I299:I311)</f>
        <v>223</v>
      </c>
    </row>
    <row r="313" spans="1:9" x14ac:dyDescent="0.2">
      <c r="A313" s="1" t="s">
        <v>321</v>
      </c>
      <c r="B313" s="2"/>
      <c r="C313" s="5"/>
      <c r="D313" s="2"/>
      <c r="E313" s="2"/>
      <c r="F313" s="2"/>
      <c r="G313" s="2"/>
      <c r="H313" s="2"/>
      <c r="I313" s="2"/>
    </row>
    <row r="314" spans="1:9" x14ac:dyDescent="0.2">
      <c r="A314" s="3" t="s">
        <v>0</v>
      </c>
      <c r="B314" s="4" t="s">
        <v>1</v>
      </c>
      <c r="C314" s="4" t="s">
        <v>2</v>
      </c>
      <c r="D314" s="4" t="s">
        <v>3</v>
      </c>
      <c r="E314" s="4" t="s">
        <v>4</v>
      </c>
      <c r="F314" s="4" t="s">
        <v>5</v>
      </c>
      <c r="G314" s="4" t="s">
        <v>6</v>
      </c>
      <c r="H314" s="4" t="s">
        <v>7</v>
      </c>
      <c r="I314" s="4" t="s">
        <v>8</v>
      </c>
    </row>
    <row r="315" spans="1:9" x14ac:dyDescent="0.2">
      <c r="A315" s="3" t="s">
        <v>89</v>
      </c>
      <c r="B315" s="4"/>
      <c r="C315" s="4" t="s">
        <v>90</v>
      </c>
      <c r="D315" s="6">
        <v>0.20138888888888887</v>
      </c>
      <c r="E315" s="2" t="s">
        <v>19</v>
      </c>
      <c r="F315" s="6">
        <v>0.20486111111111113</v>
      </c>
      <c r="G315" s="6">
        <v>0</v>
      </c>
      <c r="H315" s="6">
        <v>3.472222222222222E-3</v>
      </c>
      <c r="I315" s="4">
        <v>1</v>
      </c>
    </row>
    <row r="316" spans="1:9" x14ac:dyDescent="0.2">
      <c r="A316" s="13">
        <v>650600</v>
      </c>
      <c r="B316" s="2">
        <v>3</v>
      </c>
      <c r="C316" s="2" t="s">
        <v>19</v>
      </c>
      <c r="D316" s="14">
        <v>0.20833333333333334</v>
      </c>
      <c r="E316" s="2" t="s">
        <v>12</v>
      </c>
      <c r="F316" s="14">
        <v>0.23472222222222219</v>
      </c>
      <c r="G316" s="14">
        <v>2.0833333333333333E-3</v>
      </c>
      <c r="H316" s="6">
        <f t="shared" ref="H316:H330" si="16">F316-D316</f>
        <v>2.6388888888888851E-2</v>
      </c>
      <c r="I316" s="2">
        <v>24</v>
      </c>
    </row>
    <row r="317" spans="1:9" x14ac:dyDescent="0.2">
      <c r="A317" s="13">
        <v>650600</v>
      </c>
      <c r="B317" s="2">
        <v>6</v>
      </c>
      <c r="C317" s="2" t="s">
        <v>12</v>
      </c>
      <c r="D317" s="14">
        <v>0.23611111111111113</v>
      </c>
      <c r="E317" s="2" t="s">
        <v>19</v>
      </c>
      <c r="F317" s="14">
        <v>0.26666666666666666</v>
      </c>
      <c r="G317" s="14">
        <v>1.3888888888888889E-3</v>
      </c>
      <c r="H317" s="6">
        <f t="shared" si="16"/>
        <v>3.055555555555553E-2</v>
      </c>
      <c r="I317" s="2">
        <v>24</v>
      </c>
    </row>
    <row r="318" spans="1:9" x14ac:dyDescent="0.2">
      <c r="A318" s="13">
        <v>650610</v>
      </c>
      <c r="B318" s="2">
        <v>9</v>
      </c>
      <c r="C318" s="2" t="s">
        <v>19</v>
      </c>
      <c r="D318" s="14">
        <v>0.27430555555555552</v>
      </c>
      <c r="E318" s="2" t="s">
        <v>108</v>
      </c>
      <c r="F318" s="14">
        <v>0.3125</v>
      </c>
      <c r="G318" s="14">
        <v>2.0833333333333333E-3</v>
      </c>
      <c r="H318" s="6">
        <f t="shared" si="16"/>
        <v>3.8194444444444475E-2</v>
      </c>
      <c r="I318" s="2">
        <v>29</v>
      </c>
    </row>
    <row r="319" spans="1:9" x14ac:dyDescent="0.2">
      <c r="A319" s="13">
        <v>650615</v>
      </c>
      <c r="B319" s="2">
        <v>13</v>
      </c>
      <c r="C319" s="2" t="s">
        <v>108</v>
      </c>
      <c r="D319" s="14">
        <v>0.33680555555555558</v>
      </c>
      <c r="E319" s="2" t="s">
        <v>122</v>
      </c>
      <c r="F319" s="14">
        <v>0.35555555555555557</v>
      </c>
      <c r="G319" s="14">
        <v>2.0833333333333333E-3</v>
      </c>
      <c r="H319" s="6">
        <f t="shared" si="16"/>
        <v>1.8749999999999989E-2</v>
      </c>
      <c r="I319" s="2">
        <v>16</v>
      </c>
    </row>
    <row r="320" spans="1:9" x14ac:dyDescent="0.2">
      <c r="A320" s="13">
        <v>650615</v>
      </c>
      <c r="B320" s="2">
        <v>12</v>
      </c>
      <c r="C320" s="2" t="s">
        <v>122</v>
      </c>
      <c r="D320" s="14">
        <v>0.44097222222222227</v>
      </c>
      <c r="E320" s="2" t="s">
        <v>93</v>
      </c>
      <c r="F320" s="14">
        <v>0.47222222222222227</v>
      </c>
      <c r="G320" s="14">
        <v>2.0833333333333333E-3</v>
      </c>
      <c r="H320" s="6">
        <f t="shared" si="16"/>
        <v>3.125E-2</v>
      </c>
      <c r="I320" s="2">
        <v>26</v>
      </c>
    </row>
    <row r="321" spans="1:9" x14ac:dyDescent="0.2">
      <c r="A321" s="13">
        <v>650610</v>
      </c>
      <c r="B321" s="2">
        <v>32</v>
      </c>
      <c r="C321" s="2" t="s">
        <v>93</v>
      </c>
      <c r="D321" s="14">
        <v>0.51180555555555551</v>
      </c>
      <c r="E321" s="2" t="s">
        <v>19</v>
      </c>
      <c r="F321" s="14">
        <v>0.53888888888888886</v>
      </c>
      <c r="G321" s="14">
        <v>2.0833333333333333E-3</v>
      </c>
      <c r="H321" s="6">
        <f t="shared" si="16"/>
        <v>2.7083333333333348E-2</v>
      </c>
      <c r="I321" s="2">
        <v>20</v>
      </c>
    </row>
    <row r="322" spans="1:9" x14ac:dyDescent="0.2">
      <c r="A322" s="3">
        <v>650603</v>
      </c>
      <c r="B322" s="4">
        <v>29</v>
      </c>
      <c r="C322" s="2" t="s">
        <v>19</v>
      </c>
      <c r="D322" s="6">
        <v>0.57430555555555551</v>
      </c>
      <c r="E322" s="2" t="s">
        <v>98</v>
      </c>
      <c r="F322" s="6">
        <v>0.61388888888888882</v>
      </c>
      <c r="G322" s="6">
        <v>2.0833333333333333E-3</v>
      </c>
      <c r="H322" s="6">
        <f t="shared" si="16"/>
        <v>3.9583333333333304E-2</v>
      </c>
      <c r="I322" s="4">
        <v>32</v>
      </c>
    </row>
    <row r="323" spans="1:9" x14ac:dyDescent="0.2">
      <c r="A323" s="3">
        <v>650603</v>
      </c>
      <c r="B323" s="4">
        <v>34</v>
      </c>
      <c r="C323" s="2" t="s">
        <v>98</v>
      </c>
      <c r="D323" s="6">
        <v>0.62152777777777779</v>
      </c>
      <c r="E323" s="2" t="s">
        <v>113</v>
      </c>
      <c r="F323" s="6">
        <v>0.64513888888888882</v>
      </c>
      <c r="G323" s="6">
        <v>2.0833333333333333E-3</v>
      </c>
      <c r="H323" s="6">
        <f t="shared" si="16"/>
        <v>2.3611111111111027E-2</v>
      </c>
      <c r="I323" s="4">
        <v>20</v>
      </c>
    </row>
    <row r="324" spans="1:9" x14ac:dyDescent="0.2">
      <c r="A324" s="3">
        <v>650680</v>
      </c>
      <c r="B324" s="4">
        <v>7</v>
      </c>
      <c r="C324" s="2" t="s">
        <v>113</v>
      </c>
      <c r="D324" s="6">
        <v>0.64513888888888882</v>
      </c>
      <c r="E324" s="2" t="s">
        <v>113</v>
      </c>
      <c r="F324" s="6">
        <v>0.65694444444444444</v>
      </c>
      <c r="G324" s="6">
        <v>0</v>
      </c>
      <c r="H324" s="6">
        <f t="shared" si="16"/>
        <v>1.1805555555555625E-2</v>
      </c>
      <c r="I324" s="4">
        <v>11</v>
      </c>
    </row>
    <row r="325" spans="1:9" x14ac:dyDescent="0.2">
      <c r="A325" s="3" t="s">
        <v>89</v>
      </c>
      <c r="B325" s="4"/>
      <c r="C325" s="2" t="s">
        <v>113</v>
      </c>
      <c r="D325" s="6">
        <v>0.65694444444444444</v>
      </c>
      <c r="E325" s="2" t="s">
        <v>101</v>
      </c>
      <c r="F325" s="6">
        <v>0.65833333333333333</v>
      </c>
      <c r="G325" s="6">
        <v>0</v>
      </c>
      <c r="H325" s="6">
        <f t="shared" si="16"/>
        <v>1.388888888888884E-3</v>
      </c>
      <c r="I325" s="4">
        <v>1</v>
      </c>
    </row>
    <row r="326" spans="1:9" x14ac:dyDescent="0.2">
      <c r="A326" s="3">
        <v>650603</v>
      </c>
      <c r="B326" s="4">
        <v>30</v>
      </c>
      <c r="C326" s="2" t="s">
        <v>101</v>
      </c>
      <c r="D326" s="6">
        <v>0.66875000000000007</v>
      </c>
      <c r="E326" s="2" t="s">
        <v>19</v>
      </c>
      <c r="F326" s="6">
        <v>0.6791666666666667</v>
      </c>
      <c r="G326" s="6">
        <v>2.0833333333333333E-3</v>
      </c>
      <c r="H326" s="6">
        <f t="shared" si="16"/>
        <v>1.041666666666663E-2</v>
      </c>
      <c r="I326" s="4">
        <v>8</v>
      </c>
    </row>
    <row r="327" spans="1:9" x14ac:dyDescent="0.2">
      <c r="A327" s="13">
        <v>650609</v>
      </c>
      <c r="B327" s="2">
        <v>19</v>
      </c>
      <c r="C327" s="2" t="s">
        <v>19</v>
      </c>
      <c r="D327" s="14">
        <v>0.69097222222222221</v>
      </c>
      <c r="E327" s="2" t="s">
        <v>108</v>
      </c>
      <c r="F327" s="14">
        <v>0.73125000000000007</v>
      </c>
      <c r="G327" s="14">
        <v>2.0833333333333333E-3</v>
      </c>
      <c r="H327" s="6">
        <f t="shared" si="16"/>
        <v>4.0277777777777857E-2</v>
      </c>
      <c r="I327" s="2">
        <v>32</v>
      </c>
    </row>
    <row r="328" spans="1:9" x14ac:dyDescent="0.2">
      <c r="A328" s="13">
        <v>650609</v>
      </c>
      <c r="B328" s="2">
        <v>28</v>
      </c>
      <c r="C328" s="2" t="s">
        <v>108</v>
      </c>
      <c r="D328" s="14">
        <v>0.77222222222222225</v>
      </c>
      <c r="E328" s="2" t="s">
        <v>19</v>
      </c>
      <c r="F328" s="14">
        <v>0.81111111111111101</v>
      </c>
      <c r="G328" s="14">
        <v>2.0833333333333333E-3</v>
      </c>
      <c r="H328" s="6">
        <f t="shared" si="16"/>
        <v>3.8888888888888751E-2</v>
      </c>
      <c r="I328" s="2">
        <v>32</v>
      </c>
    </row>
    <row r="329" spans="1:9" x14ac:dyDescent="0.2">
      <c r="A329" s="13">
        <v>620700</v>
      </c>
      <c r="B329" s="2">
        <v>68</v>
      </c>
      <c r="C329" s="2" t="s">
        <v>19</v>
      </c>
      <c r="D329" s="14">
        <v>0.81388888888888899</v>
      </c>
      <c r="E329" s="2" t="s">
        <v>56</v>
      </c>
      <c r="F329" s="14">
        <v>0.83124999999999993</v>
      </c>
      <c r="G329" s="14">
        <v>2.0833333333333333E-3</v>
      </c>
      <c r="H329" s="6">
        <f t="shared" si="16"/>
        <v>1.7361111111110938E-2</v>
      </c>
      <c r="I329" s="2">
        <v>12</v>
      </c>
    </row>
    <row r="330" spans="1:9" x14ac:dyDescent="0.2">
      <c r="A330" s="13">
        <v>620700</v>
      </c>
      <c r="B330" s="2">
        <v>17</v>
      </c>
      <c r="C330" s="2" t="s">
        <v>56</v>
      </c>
      <c r="D330" s="14">
        <v>0.83680555555555547</v>
      </c>
      <c r="E330" s="2" t="s">
        <v>19</v>
      </c>
      <c r="F330" s="14">
        <v>0.8520833333333333</v>
      </c>
      <c r="G330" s="14">
        <v>2.0833333333333333E-3</v>
      </c>
      <c r="H330" s="6">
        <f t="shared" si="16"/>
        <v>1.5277777777777835E-2</v>
      </c>
      <c r="I330" s="2">
        <v>12</v>
      </c>
    </row>
    <row r="331" spans="1:9" x14ac:dyDescent="0.2">
      <c r="A331" s="13" t="s">
        <v>89</v>
      </c>
      <c r="B331" s="2"/>
      <c r="C331" s="2" t="s">
        <v>19</v>
      </c>
      <c r="D331" s="14">
        <v>0.8520833333333333</v>
      </c>
      <c r="E331" s="2" t="s">
        <v>90</v>
      </c>
      <c r="F331" s="14">
        <v>0.85555555555555562</v>
      </c>
      <c r="G331" s="14">
        <v>0</v>
      </c>
      <c r="H331" s="14">
        <v>3.472222222222222E-3</v>
      </c>
      <c r="I331" s="2">
        <v>1</v>
      </c>
    </row>
    <row r="332" spans="1:9" x14ac:dyDescent="0.2">
      <c r="A332" s="13"/>
      <c r="B332" s="2"/>
      <c r="C332" s="2"/>
      <c r="D332" s="14"/>
      <c r="E332" s="2"/>
      <c r="F332" s="14"/>
      <c r="G332" s="14">
        <f>SUM(G315:G331)</f>
        <v>2.6388888888888885E-2</v>
      </c>
      <c r="H332" s="14">
        <f>SUM(H315:H331)</f>
        <v>0.37777777777777749</v>
      </c>
      <c r="I332" s="5">
        <f>SUM(I315:I331)</f>
        <v>301</v>
      </c>
    </row>
    <row r="333" spans="1:9" x14ac:dyDescent="0.2">
      <c r="A333" s="1" t="s">
        <v>322</v>
      </c>
      <c r="B333" s="2"/>
      <c r="C333" s="5"/>
      <c r="D333" s="2"/>
      <c r="E333" s="2"/>
      <c r="F333" s="2"/>
      <c r="G333" s="2"/>
      <c r="H333" s="2"/>
      <c r="I333" s="2"/>
    </row>
    <row r="334" spans="1:9" x14ac:dyDescent="0.2">
      <c r="A334" s="3" t="s">
        <v>0</v>
      </c>
      <c r="B334" s="4" t="s">
        <v>1</v>
      </c>
      <c r="C334" s="4" t="s">
        <v>2</v>
      </c>
      <c r="D334" s="4" t="s">
        <v>3</v>
      </c>
      <c r="E334" s="4" t="s">
        <v>4</v>
      </c>
      <c r="F334" s="4" t="s">
        <v>5</v>
      </c>
      <c r="G334" s="4" t="s">
        <v>6</v>
      </c>
      <c r="H334" s="4" t="s">
        <v>7</v>
      </c>
      <c r="I334" s="4" t="s">
        <v>8</v>
      </c>
    </row>
    <row r="335" spans="1:9" x14ac:dyDescent="0.2">
      <c r="A335" s="3" t="s">
        <v>89</v>
      </c>
      <c r="B335" s="4"/>
      <c r="C335" s="4" t="s">
        <v>90</v>
      </c>
      <c r="D335" s="6">
        <v>0.20138888888888887</v>
      </c>
      <c r="E335" s="2" t="s">
        <v>19</v>
      </c>
      <c r="F335" s="6">
        <v>0.20486111111111113</v>
      </c>
      <c r="G335" s="6">
        <v>0</v>
      </c>
      <c r="H335" s="6">
        <v>3.472222222222222E-3</v>
      </c>
      <c r="I335" s="4">
        <v>1</v>
      </c>
    </row>
    <row r="336" spans="1:9" x14ac:dyDescent="0.2">
      <c r="A336" s="13">
        <v>650600</v>
      </c>
      <c r="B336" s="2">
        <v>3</v>
      </c>
      <c r="C336" s="2" t="s">
        <v>19</v>
      </c>
      <c r="D336" s="14">
        <v>0.20833333333333334</v>
      </c>
      <c r="E336" s="2" t="s">
        <v>12</v>
      </c>
      <c r="F336" s="14">
        <v>0.23472222222222219</v>
      </c>
      <c r="G336" s="14">
        <v>2.0833333333333333E-3</v>
      </c>
      <c r="H336" s="6">
        <f t="shared" ref="H336:H351" si="17">F336-D336</f>
        <v>2.6388888888888851E-2</v>
      </c>
      <c r="I336" s="2">
        <v>24</v>
      </c>
    </row>
    <row r="337" spans="1:9" x14ac:dyDescent="0.2">
      <c r="A337" s="13">
        <v>650600</v>
      </c>
      <c r="B337" s="2">
        <v>6</v>
      </c>
      <c r="C337" s="2" t="s">
        <v>12</v>
      </c>
      <c r="D337" s="14">
        <v>0.23611111111111113</v>
      </c>
      <c r="E337" s="2" t="s">
        <v>19</v>
      </c>
      <c r="F337" s="14">
        <v>0.26666666666666666</v>
      </c>
      <c r="G337" s="14">
        <v>1.3888888888888889E-3</v>
      </c>
      <c r="H337" s="6">
        <f t="shared" si="17"/>
        <v>3.055555555555553E-2</v>
      </c>
      <c r="I337" s="2">
        <v>24</v>
      </c>
    </row>
    <row r="338" spans="1:9" x14ac:dyDescent="0.2">
      <c r="A338" s="13">
        <v>650610</v>
      </c>
      <c r="B338" s="2">
        <v>9</v>
      </c>
      <c r="C338" s="2" t="s">
        <v>19</v>
      </c>
      <c r="D338" s="14">
        <v>0.27430555555555552</v>
      </c>
      <c r="E338" s="2" t="s">
        <v>108</v>
      </c>
      <c r="F338" s="14">
        <v>0.3125</v>
      </c>
      <c r="G338" s="14">
        <v>2.0833333333333333E-3</v>
      </c>
      <c r="H338" s="6">
        <f t="shared" si="17"/>
        <v>3.8194444444444475E-2</v>
      </c>
      <c r="I338" s="2">
        <v>29</v>
      </c>
    </row>
    <row r="339" spans="1:9" x14ac:dyDescent="0.2">
      <c r="A339" s="13">
        <v>650615</v>
      </c>
      <c r="B339" s="2">
        <v>13</v>
      </c>
      <c r="C339" s="2" t="s">
        <v>108</v>
      </c>
      <c r="D339" s="14">
        <v>0.33680555555555558</v>
      </c>
      <c r="E339" s="2" t="s">
        <v>122</v>
      </c>
      <c r="F339" s="14">
        <v>0.35555555555555557</v>
      </c>
      <c r="G339" s="14">
        <v>2.0833333333333333E-3</v>
      </c>
      <c r="H339" s="6">
        <f t="shared" si="17"/>
        <v>1.8749999999999989E-2</v>
      </c>
      <c r="I339" s="2">
        <v>16</v>
      </c>
    </row>
    <row r="340" spans="1:9" x14ac:dyDescent="0.2">
      <c r="A340" s="13">
        <v>650615</v>
      </c>
      <c r="B340" s="2">
        <v>12</v>
      </c>
      <c r="C340" s="2" t="s">
        <v>122</v>
      </c>
      <c r="D340" s="14">
        <v>0.44097222222222227</v>
      </c>
      <c r="E340" s="2" t="s">
        <v>93</v>
      </c>
      <c r="F340" s="14">
        <v>0.47222222222222227</v>
      </c>
      <c r="G340" s="14">
        <v>2.0833333333333333E-3</v>
      </c>
      <c r="H340" s="6">
        <f t="shared" si="17"/>
        <v>3.125E-2</v>
      </c>
      <c r="I340" s="2">
        <v>26</v>
      </c>
    </row>
    <row r="341" spans="1:9" x14ac:dyDescent="0.2">
      <c r="A341" s="13">
        <v>650610</v>
      </c>
      <c r="B341" s="2">
        <v>32</v>
      </c>
      <c r="C341" s="2" t="s">
        <v>93</v>
      </c>
      <c r="D341" s="14">
        <v>0.51180555555555551</v>
      </c>
      <c r="E341" s="2" t="s">
        <v>19</v>
      </c>
      <c r="F341" s="14">
        <v>0.53888888888888886</v>
      </c>
      <c r="G341" s="14">
        <v>2.0833333333333333E-3</v>
      </c>
      <c r="H341" s="6">
        <f t="shared" si="17"/>
        <v>2.7083333333333348E-2</v>
      </c>
      <c r="I341" s="2">
        <v>20</v>
      </c>
    </row>
    <row r="342" spans="1:9" x14ac:dyDescent="0.2">
      <c r="A342" s="3">
        <v>650603</v>
      </c>
      <c r="B342" s="4">
        <v>29</v>
      </c>
      <c r="C342" s="2" t="s">
        <v>19</v>
      </c>
      <c r="D342" s="6">
        <v>0.57430555555555551</v>
      </c>
      <c r="E342" s="2" t="s">
        <v>98</v>
      </c>
      <c r="F342" s="6">
        <v>0.61388888888888882</v>
      </c>
      <c r="G342" s="6">
        <v>2.0833333333333333E-3</v>
      </c>
      <c r="H342" s="6">
        <f t="shared" si="17"/>
        <v>3.9583333333333304E-2</v>
      </c>
      <c r="I342" s="4">
        <v>32</v>
      </c>
    </row>
    <row r="343" spans="1:9" x14ac:dyDescent="0.2">
      <c r="A343" s="3">
        <v>650603</v>
      </c>
      <c r="B343" s="4">
        <v>34</v>
      </c>
      <c r="C343" s="2" t="s">
        <v>98</v>
      </c>
      <c r="D343" s="6">
        <v>0.62152777777777779</v>
      </c>
      <c r="E343" s="2" t="s">
        <v>113</v>
      </c>
      <c r="F343" s="6">
        <v>0.64513888888888882</v>
      </c>
      <c r="G343" s="6">
        <v>2.0833333333333333E-3</v>
      </c>
      <c r="H343" s="6">
        <f t="shared" si="17"/>
        <v>2.3611111111111027E-2</v>
      </c>
      <c r="I343" s="4">
        <v>20</v>
      </c>
    </row>
    <row r="344" spans="1:9" x14ac:dyDescent="0.2">
      <c r="A344" s="3">
        <v>650680</v>
      </c>
      <c r="B344" s="4">
        <v>7</v>
      </c>
      <c r="C344" s="2" t="s">
        <v>113</v>
      </c>
      <c r="D344" s="6">
        <v>0.64513888888888882</v>
      </c>
      <c r="E344" s="2" t="s">
        <v>113</v>
      </c>
      <c r="F344" s="6">
        <v>0.65694444444444444</v>
      </c>
      <c r="G344" s="6">
        <v>0</v>
      </c>
      <c r="H344" s="6">
        <f t="shared" si="17"/>
        <v>1.1805555555555625E-2</v>
      </c>
      <c r="I344" s="4">
        <v>11</v>
      </c>
    </row>
    <row r="345" spans="1:9" x14ac:dyDescent="0.2">
      <c r="A345" s="3">
        <v>650603</v>
      </c>
      <c r="B345" s="4">
        <v>41</v>
      </c>
      <c r="C345" s="2" t="s">
        <v>113</v>
      </c>
      <c r="D345" s="6">
        <v>0.65694444444444444</v>
      </c>
      <c r="E345" s="2" t="s">
        <v>92</v>
      </c>
      <c r="F345" s="6">
        <v>0.66249999999999998</v>
      </c>
      <c r="G345" s="6">
        <v>0</v>
      </c>
      <c r="H345" s="6">
        <f t="shared" si="17"/>
        <v>5.5555555555555358E-3</v>
      </c>
      <c r="I345" s="4">
        <v>6</v>
      </c>
    </row>
    <row r="346" spans="1:9" x14ac:dyDescent="0.2">
      <c r="A346" s="3">
        <v>650603</v>
      </c>
      <c r="B346" s="4">
        <v>18</v>
      </c>
      <c r="C346" s="2" t="s">
        <v>92</v>
      </c>
      <c r="D346" s="6">
        <v>0.66249999999999998</v>
      </c>
      <c r="E346" s="2" t="s">
        <v>101</v>
      </c>
      <c r="F346" s="6">
        <v>0.66875000000000007</v>
      </c>
      <c r="G346" s="6">
        <v>0</v>
      </c>
      <c r="H346" s="6">
        <f t="shared" si="17"/>
        <v>6.2500000000000888E-3</v>
      </c>
      <c r="I346" s="4">
        <v>6</v>
      </c>
    </row>
    <row r="347" spans="1:9" x14ac:dyDescent="0.2">
      <c r="A347" s="3">
        <v>650603</v>
      </c>
      <c r="B347" s="4">
        <v>30</v>
      </c>
      <c r="C347" s="2" t="s">
        <v>101</v>
      </c>
      <c r="D347" s="6">
        <v>0.66875000000000007</v>
      </c>
      <c r="E347" s="2" t="s">
        <v>19</v>
      </c>
      <c r="F347" s="6">
        <v>0.6791666666666667</v>
      </c>
      <c r="G347" s="6">
        <v>0</v>
      </c>
      <c r="H347" s="6">
        <f t="shared" si="17"/>
        <v>1.041666666666663E-2</v>
      </c>
      <c r="I347" s="4">
        <v>8</v>
      </c>
    </row>
    <row r="348" spans="1:9" x14ac:dyDescent="0.2">
      <c r="A348" s="13">
        <v>650609</v>
      </c>
      <c r="B348" s="2">
        <v>19</v>
      </c>
      <c r="C348" s="2" t="s">
        <v>19</v>
      </c>
      <c r="D348" s="14">
        <v>0.69097222222222221</v>
      </c>
      <c r="E348" s="2" t="s">
        <v>108</v>
      </c>
      <c r="F348" s="14">
        <v>0.73125000000000007</v>
      </c>
      <c r="G348" s="14">
        <v>2.0833333333333333E-3</v>
      </c>
      <c r="H348" s="6">
        <f t="shared" si="17"/>
        <v>4.0277777777777857E-2</v>
      </c>
      <c r="I348" s="2">
        <v>32</v>
      </c>
    </row>
    <row r="349" spans="1:9" x14ac:dyDescent="0.2">
      <c r="A349" s="13">
        <v>650609</v>
      </c>
      <c r="B349" s="2">
        <v>28</v>
      </c>
      <c r="C349" s="2" t="s">
        <v>108</v>
      </c>
      <c r="D349" s="14">
        <v>0.77222222222222225</v>
      </c>
      <c r="E349" s="2" t="s">
        <v>19</v>
      </c>
      <c r="F349" s="14">
        <v>0.81111111111111101</v>
      </c>
      <c r="G349" s="14">
        <v>2.0833333333333333E-3</v>
      </c>
      <c r="H349" s="6">
        <f t="shared" si="17"/>
        <v>3.8888888888888751E-2</v>
      </c>
      <c r="I349" s="2">
        <v>32</v>
      </c>
    </row>
    <row r="350" spans="1:9" x14ac:dyDescent="0.2">
      <c r="A350" s="13">
        <v>620700</v>
      </c>
      <c r="B350" s="2">
        <v>68</v>
      </c>
      <c r="C350" s="2" t="s">
        <v>19</v>
      </c>
      <c r="D350" s="14">
        <v>0.81388888888888899</v>
      </c>
      <c r="E350" s="2" t="s">
        <v>56</v>
      </c>
      <c r="F350" s="14">
        <v>0.83124999999999993</v>
      </c>
      <c r="G350" s="14">
        <v>2.0833333333333333E-3</v>
      </c>
      <c r="H350" s="6">
        <f t="shared" si="17"/>
        <v>1.7361111111110938E-2</v>
      </c>
      <c r="I350" s="2">
        <v>12</v>
      </c>
    </row>
    <row r="351" spans="1:9" x14ac:dyDescent="0.2">
      <c r="A351" s="13">
        <v>620700</v>
      </c>
      <c r="B351" s="2">
        <v>17</v>
      </c>
      <c r="C351" s="2" t="s">
        <v>56</v>
      </c>
      <c r="D351" s="14">
        <v>0.83680555555555547</v>
      </c>
      <c r="E351" s="2" t="s">
        <v>19</v>
      </c>
      <c r="F351" s="14">
        <v>0.8520833333333333</v>
      </c>
      <c r="G351" s="14">
        <v>2.0833333333333333E-3</v>
      </c>
      <c r="H351" s="6">
        <f t="shared" si="17"/>
        <v>1.5277777777777835E-2</v>
      </c>
      <c r="I351" s="2">
        <v>12</v>
      </c>
    </row>
    <row r="352" spans="1:9" x14ac:dyDescent="0.2">
      <c r="A352" s="13" t="s">
        <v>89</v>
      </c>
      <c r="B352" s="2"/>
      <c r="C352" s="2" t="s">
        <v>19</v>
      </c>
      <c r="D352" s="14">
        <v>0.8520833333333333</v>
      </c>
      <c r="E352" s="2" t="s">
        <v>90</v>
      </c>
      <c r="F352" s="14">
        <v>0.85555555555555562</v>
      </c>
      <c r="G352" s="14">
        <v>0</v>
      </c>
      <c r="H352" s="14">
        <v>3.472222222222222E-3</v>
      </c>
      <c r="I352" s="2">
        <v>1</v>
      </c>
    </row>
    <row r="353" spans="1:9" x14ac:dyDescent="0.2">
      <c r="A353" s="13"/>
      <c r="B353" s="2"/>
      <c r="C353" s="2"/>
      <c r="D353" s="14"/>
      <c r="E353" s="2"/>
      <c r="F353" s="14"/>
      <c r="G353" s="14">
        <f>SUM(G335:G352)</f>
        <v>2.4305555555555552E-2</v>
      </c>
      <c r="H353" s="14">
        <f>SUM(H335:H352)</f>
        <v>0.38819444444444423</v>
      </c>
      <c r="I353" s="5">
        <f>SUM(I335:I352)</f>
        <v>312</v>
      </c>
    </row>
    <row r="354" spans="1:9" x14ac:dyDescent="0.2">
      <c r="A354" s="1" t="s">
        <v>63</v>
      </c>
      <c r="B354" s="2"/>
      <c r="C354" s="5"/>
      <c r="D354" s="2"/>
      <c r="E354" s="2"/>
      <c r="F354" s="2"/>
      <c r="G354" s="2"/>
      <c r="H354" s="2"/>
      <c r="I354" s="2"/>
    </row>
    <row r="355" spans="1:9" x14ac:dyDescent="0.2">
      <c r="A355" s="3" t="s">
        <v>0</v>
      </c>
      <c r="B355" s="4" t="s">
        <v>1</v>
      </c>
      <c r="C355" s="4" t="s">
        <v>2</v>
      </c>
      <c r="D355" s="4" t="s">
        <v>3</v>
      </c>
      <c r="E355" s="4" t="s">
        <v>4</v>
      </c>
      <c r="F355" s="4" t="s">
        <v>5</v>
      </c>
      <c r="G355" s="4" t="s">
        <v>6</v>
      </c>
      <c r="H355" s="4" t="s">
        <v>7</v>
      </c>
      <c r="I355" s="4" t="s">
        <v>8</v>
      </c>
    </row>
    <row r="356" spans="1:9" x14ac:dyDescent="0.2">
      <c r="A356" s="3" t="s">
        <v>89</v>
      </c>
      <c r="B356" s="4"/>
      <c r="C356" s="4" t="s">
        <v>90</v>
      </c>
      <c r="D356" s="6">
        <v>0.18055555555555555</v>
      </c>
      <c r="E356" s="4" t="s">
        <v>19</v>
      </c>
      <c r="F356" s="6">
        <v>0.18402777777777779</v>
      </c>
      <c r="G356" s="6">
        <v>0</v>
      </c>
      <c r="H356" s="6">
        <v>3.472222222222222E-3</v>
      </c>
      <c r="I356" s="4">
        <v>1</v>
      </c>
    </row>
    <row r="357" spans="1:9" x14ac:dyDescent="0.2">
      <c r="A357" s="3">
        <v>650606</v>
      </c>
      <c r="B357" s="4">
        <v>1</v>
      </c>
      <c r="C357" s="4" t="s">
        <v>19</v>
      </c>
      <c r="D357" s="6">
        <v>0.18611111111111112</v>
      </c>
      <c r="E357" s="4" t="s">
        <v>40</v>
      </c>
      <c r="F357" s="6">
        <v>0.20694444444444446</v>
      </c>
      <c r="G357" s="6">
        <v>2.0833333333333333E-3</v>
      </c>
      <c r="H357" s="6">
        <f t="shared" ref="H357:H363" si="18">F357-D357</f>
        <v>2.0833333333333343E-2</v>
      </c>
      <c r="I357" s="4">
        <v>16</v>
      </c>
    </row>
    <row r="358" spans="1:9" x14ac:dyDescent="0.2">
      <c r="A358" s="3">
        <v>650604</v>
      </c>
      <c r="B358" s="4">
        <v>1</v>
      </c>
      <c r="C358" s="4" t="s">
        <v>40</v>
      </c>
      <c r="D358" s="6">
        <v>0.20972222222222223</v>
      </c>
      <c r="E358" s="4" t="s">
        <v>76</v>
      </c>
      <c r="F358" s="6">
        <v>0.23263888888888887</v>
      </c>
      <c r="G358" s="6">
        <v>2.0833333333333333E-3</v>
      </c>
      <c r="H358" s="6">
        <f t="shared" si="18"/>
        <v>2.2916666666666641E-2</v>
      </c>
      <c r="I358" s="4">
        <v>20</v>
      </c>
    </row>
    <row r="359" spans="1:9" x14ac:dyDescent="0.2">
      <c r="A359" s="3">
        <v>650604</v>
      </c>
      <c r="B359" s="4">
        <v>6</v>
      </c>
      <c r="C359" s="4" t="s">
        <v>76</v>
      </c>
      <c r="D359" s="6">
        <v>0.26597222222222222</v>
      </c>
      <c r="E359" s="4" t="s">
        <v>19</v>
      </c>
      <c r="F359" s="6">
        <v>0.3263888888888889</v>
      </c>
      <c r="G359" s="6">
        <v>2.0833333333333333E-3</v>
      </c>
      <c r="H359" s="6">
        <f t="shared" si="18"/>
        <v>6.0416666666666674E-2</v>
      </c>
      <c r="I359" s="4">
        <v>37</v>
      </c>
    </row>
    <row r="360" spans="1:9" x14ac:dyDescent="0.2">
      <c r="A360" s="3" t="s">
        <v>89</v>
      </c>
      <c r="B360" s="4"/>
      <c r="C360" s="4" t="s">
        <v>19</v>
      </c>
      <c r="D360" s="6">
        <v>0.3263888888888889</v>
      </c>
      <c r="E360" s="4" t="s">
        <v>90</v>
      </c>
      <c r="F360" s="6">
        <v>0.3298611111111111</v>
      </c>
      <c r="G360" s="6">
        <v>0</v>
      </c>
      <c r="H360" s="6">
        <f t="shared" si="18"/>
        <v>3.4722222222222099E-3</v>
      </c>
      <c r="I360" s="4">
        <v>1</v>
      </c>
    </row>
    <row r="361" spans="1:9" x14ac:dyDescent="0.2">
      <c r="A361" s="3" t="s">
        <v>89</v>
      </c>
      <c r="B361" s="4"/>
      <c r="C361" s="4" t="s">
        <v>90</v>
      </c>
      <c r="D361" s="6">
        <v>0.47916666666666669</v>
      </c>
      <c r="E361" s="4" t="s">
        <v>19</v>
      </c>
      <c r="F361" s="6">
        <v>0.4826388888888889</v>
      </c>
      <c r="G361" s="6">
        <v>0</v>
      </c>
      <c r="H361" s="6">
        <f t="shared" si="18"/>
        <v>3.4722222222222099E-3</v>
      </c>
      <c r="I361" s="4">
        <v>1</v>
      </c>
    </row>
    <row r="362" spans="1:9" x14ac:dyDescent="0.2">
      <c r="A362" s="3">
        <v>650602</v>
      </c>
      <c r="B362" s="4">
        <v>5</v>
      </c>
      <c r="C362" s="4" t="s">
        <v>19</v>
      </c>
      <c r="D362" s="6">
        <v>0.4861111111111111</v>
      </c>
      <c r="E362" s="4" t="s">
        <v>85</v>
      </c>
      <c r="F362" s="6">
        <v>0.5180555555555556</v>
      </c>
      <c r="G362" s="6">
        <v>2.0833333333333333E-3</v>
      </c>
      <c r="H362" s="6">
        <f t="shared" si="18"/>
        <v>3.1944444444444497E-2</v>
      </c>
      <c r="I362" s="4">
        <v>28</v>
      </c>
    </row>
    <row r="363" spans="1:9" x14ac:dyDescent="0.2">
      <c r="A363" s="3">
        <v>650602</v>
      </c>
      <c r="B363" s="4">
        <v>8</v>
      </c>
      <c r="C363" s="4" t="s">
        <v>85</v>
      </c>
      <c r="D363" s="6">
        <v>0.52222222222222225</v>
      </c>
      <c r="E363" s="4" t="s">
        <v>19</v>
      </c>
      <c r="F363" s="6">
        <v>0.55625000000000002</v>
      </c>
      <c r="G363" s="6">
        <v>2.0833333333333333E-3</v>
      </c>
      <c r="H363" s="6">
        <f t="shared" si="18"/>
        <v>3.4027777777777768E-2</v>
      </c>
      <c r="I363" s="4">
        <v>28</v>
      </c>
    </row>
    <row r="364" spans="1:9" x14ac:dyDescent="0.2">
      <c r="A364" s="3">
        <v>650605</v>
      </c>
      <c r="B364" s="4">
        <v>15</v>
      </c>
      <c r="C364" s="4" t="s">
        <v>19</v>
      </c>
      <c r="D364" s="6">
        <v>0.60902777777777783</v>
      </c>
      <c r="E364" s="4" t="s">
        <v>31</v>
      </c>
      <c r="F364" s="6">
        <v>0.65416666666666667</v>
      </c>
      <c r="G364" s="6">
        <v>2.0833333333333333E-3</v>
      </c>
      <c r="H364" s="6">
        <f>F364-D364</f>
        <v>4.513888888888884E-2</v>
      </c>
      <c r="I364" s="4">
        <v>30</v>
      </c>
    </row>
    <row r="365" spans="1:9" x14ac:dyDescent="0.2">
      <c r="A365" s="3">
        <v>650605</v>
      </c>
      <c r="B365" s="4">
        <v>26</v>
      </c>
      <c r="C365" s="4" t="s">
        <v>31</v>
      </c>
      <c r="D365" s="6">
        <v>0.65486111111111112</v>
      </c>
      <c r="E365" s="4" t="s">
        <v>41</v>
      </c>
      <c r="F365" s="6">
        <v>0.66319444444444442</v>
      </c>
      <c r="G365" s="6">
        <v>6.9444444444444447E-4</v>
      </c>
      <c r="H365" s="6">
        <f>F365-D365</f>
        <v>8.3333333333333037E-3</v>
      </c>
      <c r="I365" s="4">
        <v>8</v>
      </c>
    </row>
    <row r="366" spans="1:9" x14ac:dyDescent="0.2">
      <c r="A366" s="3">
        <v>650605</v>
      </c>
      <c r="B366" s="4">
        <v>27</v>
      </c>
      <c r="C366" s="4" t="s">
        <v>41</v>
      </c>
      <c r="D366" s="6">
        <v>0.67708333333333337</v>
      </c>
      <c r="E366" s="4" t="s">
        <v>31</v>
      </c>
      <c r="F366" s="6">
        <v>0.68611111111111101</v>
      </c>
      <c r="G366" s="6">
        <v>2.0833333333333333E-3</v>
      </c>
      <c r="H366" s="6">
        <f>F366-D366</f>
        <v>9.0277777777776347E-3</v>
      </c>
      <c r="I366" s="4">
        <v>9</v>
      </c>
    </row>
    <row r="367" spans="1:9" x14ac:dyDescent="0.2">
      <c r="A367" s="3">
        <v>650605</v>
      </c>
      <c r="B367" s="4">
        <v>20</v>
      </c>
      <c r="C367" s="4" t="s">
        <v>31</v>
      </c>
      <c r="D367" s="6">
        <v>0.69305555555555554</v>
      </c>
      <c r="E367" s="4" t="s">
        <v>19</v>
      </c>
      <c r="F367" s="6">
        <v>0.71736111111111101</v>
      </c>
      <c r="G367" s="6">
        <v>2.0833333333333333E-3</v>
      </c>
      <c r="H367" s="6">
        <f>F367-D367</f>
        <v>2.4305555555555469E-2</v>
      </c>
      <c r="I367" s="4">
        <v>23</v>
      </c>
    </row>
    <row r="368" spans="1:9" x14ac:dyDescent="0.2">
      <c r="A368" s="3" t="s">
        <v>89</v>
      </c>
      <c r="B368" s="4"/>
      <c r="C368" s="4" t="s">
        <v>19</v>
      </c>
      <c r="D368" s="6">
        <v>0.71736111111111101</v>
      </c>
      <c r="E368" s="4" t="s">
        <v>90</v>
      </c>
      <c r="F368" s="6">
        <v>0.72083333333333333</v>
      </c>
      <c r="G368" s="6">
        <v>0</v>
      </c>
      <c r="H368" s="6">
        <v>3.472222222222222E-3</v>
      </c>
      <c r="I368" s="4">
        <v>1</v>
      </c>
    </row>
    <row r="369" spans="1:9" x14ac:dyDescent="0.2">
      <c r="A369" s="7"/>
      <c r="B369" s="8"/>
      <c r="C369" s="8"/>
      <c r="D369" s="9"/>
      <c r="E369" s="8"/>
      <c r="F369" s="9"/>
      <c r="G369" s="9">
        <f>SUM(G356:G368)</f>
        <v>1.7361111111111108E-2</v>
      </c>
      <c r="H369" s="9">
        <f>SUM(H356:H368)</f>
        <v>0.27083333333333304</v>
      </c>
      <c r="I369" s="11">
        <f>SUM(I356:I368)</f>
        <v>203</v>
      </c>
    </row>
    <row r="370" spans="1:9" x14ac:dyDescent="0.2">
      <c r="A370" s="1" t="s">
        <v>64</v>
      </c>
      <c r="B370" s="2"/>
      <c r="C370" s="5"/>
      <c r="D370" s="2"/>
      <c r="E370" s="2"/>
      <c r="F370" s="2"/>
      <c r="G370" s="2"/>
      <c r="H370" s="2"/>
      <c r="I370" s="2"/>
    </row>
    <row r="371" spans="1:9" x14ac:dyDescent="0.2">
      <c r="A371" s="3" t="s">
        <v>0</v>
      </c>
      <c r="B371" s="4" t="s">
        <v>1</v>
      </c>
      <c r="C371" s="4" t="s">
        <v>2</v>
      </c>
      <c r="D371" s="4" t="s">
        <v>3</v>
      </c>
      <c r="E371" s="4" t="s">
        <v>4</v>
      </c>
      <c r="F371" s="4" t="s">
        <v>5</v>
      </c>
      <c r="G371" s="4" t="s">
        <v>6</v>
      </c>
      <c r="H371" s="4" t="s">
        <v>7</v>
      </c>
      <c r="I371" s="4" t="s">
        <v>8</v>
      </c>
    </row>
    <row r="372" spans="1:9" x14ac:dyDescent="0.2">
      <c r="A372" s="3" t="s">
        <v>89</v>
      </c>
      <c r="B372" s="4"/>
      <c r="C372" s="4" t="s">
        <v>90</v>
      </c>
      <c r="D372" s="6">
        <v>0.20486111111111113</v>
      </c>
      <c r="E372" s="2" t="s">
        <v>19</v>
      </c>
      <c r="F372" s="6">
        <v>0.20833333333333334</v>
      </c>
      <c r="G372" s="6">
        <v>0</v>
      </c>
      <c r="H372" s="6">
        <v>3.472222222222222E-3</v>
      </c>
      <c r="I372" s="4">
        <v>1</v>
      </c>
    </row>
    <row r="373" spans="1:9" x14ac:dyDescent="0.2">
      <c r="A373" s="13">
        <v>650605</v>
      </c>
      <c r="B373" s="2">
        <v>1</v>
      </c>
      <c r="C373" s="2" t="s">
        <v>19</v>
      </c>
      <c r="D373" s="14">
        <v>0.21111111111111111</v>
      </c>
      <c r="E373" s="2" t="s">
        <v>31</v>
      </c>
      <c r="F373" s="14">
        <v>0.23124999999999998</v>
      </c>
      <c r="G373" s="14">
        <v>2.0833333333333333E-3</v>
      </c>
      <c r="H373" s="6">
        <f t="shared" ref="H373:H390" si="19">F373-D373</f>
        <v>2.0138888888888873E-2</v>
      </c>
      <c r="I373" s="2">
        <v>23</v>
      </c>
    </row>
    <row r="374" spans="1:9" x14ac:dyDescent="0.2">
      <c r="A374" s="13">
        <v>650605</v>
      </c>
      <c r="B374" s="2">
        <v>6</v>
      </c>
      <c r="C374" s="2" t="s">
        <v>31</v>
      </c>
      <c r="D374" s="14">
        <v>0.23194444444444443</v>
      </c>
      <c r="E374" s="2" t="s">
        <v>19</v>
      </c>
      <c r="F374" s="14">
        <v>0.26944444444444443</v>
      </c>
      <c r="G374" s="14">
        <v>6.9444444444444447E-4</v>
      </c>
      <c r="H374" s="6">
        <f t="shared" si="19"/>
        <v>3.7500000000000006E-2</v>
      </c>
      <c r="I374" s="2">
        <v>31</v>
      </c>
    </row>
    <row r="375" spans="1:9" x14ac:dyDescent="0.2">
      <c r="A375" s="13">
        <v>650605</v>
      </c>
      <c r="B375" s="2">
        <v>5</v>
      </c>
      <c r="C375" s="2" t="s">
        <v>19</v>
      </c>
      <c r="D375" s="14">
        <v>0.27777777777777779</v>
      </c>
      <c r="E375" s="2" t="s">
        <v>40</v>
      </c>
      <c r="F375" s="14">
        <v>0.31041666666666667</v>
      </c>
      <c r="G375" s="14">
        <v>2.0833333333333333E-3</v>
      </c>
      <c r="H375" s="6">
        <f t="shared" si="19"/>
        <v>3.2638888888888884E-2</v>
      </c>
      <c r="I375" s="2">
        <v>28</v>
      </c>
    </row>
    <row r="376" spans="1:9" x14ac:dyDescent="0.2">
      <c r="A376" s="13">
        <v>650605</v>
      </c>
      <c r="B376" s="2">
        <v>10</v>
      </c>
      <c r="C376" s="2" t="s">
        <v>40</v>
      </c>
      <c r="D376" s="14">
        <v>0.35833333333333334</v>
      </c>
      <c r="E376" s="2" t="s">
        <v>19</v>
      </c>
      <c r="F376" s="14">
        <v>0.38750000000000001</v>
      </c>
      <c r="G376" s="14">
        <v>2.0833333333333333E-3</v>
      </c>
      <c r="H376" s="6">
        <f t="shared" si="19"/>
        <v>2.9166666666666674E-2</v>
      </c>
      <c r="I376" s="2">
        <v>25</v>
      </c>
    </row>
    <row r="377" spans="1:9" x14ac:dyDescent="0.2">
      <c r="A377" s="13">
        <v>620700</v>
      </c>
      <c r="B377" s="2">
        <v>24</v>
      </c>
      <c r="C377" s="2" t="s">
        <v>19</v>
      </c>
      <c r="D377" s="14">
        <v>0.3972222222222222</v>
      </c>
      <c r="E377" s="2" t="s">
        <v>56</v>
      </c>
      <c r="F377" s="14">
        <v>0.4145833333333333</v>
      </c>
      <c r="G377" s="14">
        <v>2.0833333333333333E-3</v>
      </c>
      <c r="H377" s="6">
        <f t="shared" si="19"/>
        <v>1.7361111111111105E-2</v>
      </c>
      <c r="I377" s="2">
        <v>12</v>
      </c>
    </row>
    <row r="378" spans="1:9" x14ac:dyDescent="0.2">
      <c r="A378" s="13">
        <v>620710</v>
      </c>
      <c r="B378" s="2">
        <v>17</v>
      </c>
      <c r="C378" s="2" t="s">
        <v>56</v>
      </c>
      <c r="D378" s="14">
        <v>0.4458333333333333</v>
      </c>
      <c r="E378" s="2" t="s">
        <v>40</v>
      </c>
      <c r="F378" s="14">
        <v>0.45694444444444443</v>
      </c>
      <c r="G378" s="14">
        <v>2.0833333333333333E-3</v>
      </c>
      <c r="H378" s="6">
        <f t="shared" si="19"/>
        <v>1.1111111111111127E-2</v>
      </c>
      <c r="I378" s="2">
        <v>10</v>
      </c>
    </row>
    <row r="379" spans="1:9" x14ac:dyDescent="0.2">
      <c r="A379" s="13">
        <v>650627</v>
      </c>
      <c r="B379" s="2">
        <v>10</v>
      </c>
      <c r="C379" s="2" t="s">
        <v>40</v>
      </c>
      <c r="D379" s="14">
        <v>0.4597222222222222</v>
      </c>
      <c r="E379" s="2" t="s">
        <v>17</v>
      </c>
      <c r="F379" s="14">
        <v>0.48125000000000001</v>
      </c>
      <c r="G379" s="14">
        <v>2.0833333333333333E-3</v>
      </c>
      <c r="H379" s="6">
        <f t="shared" si="19"/>
        <v>2.1527777777777812E-2</v>
      </c>
      <c r="I379" s="2">
        <v>16</v>
      </c>
    </row>
    <row r="380" spans="1:9" x14ac:dyDescent="0.2">
      <c r="A380" s="13">
        <v>650627</v>
      </c>
      <c r="B380" s="2">
        <v>15</v>
      </c>
      <c r="C380" s="2" t="s">
        <v>17</v>
      </c>
      <c r="D380" s="14">
        <v>0.51944444444444449</v>
      </c>
      <c r="E380" s="2" t="s">
        <v>40</v>
      </c>
      <c r="F380" s="14">
        <v>0.54027777777777775</v>
      </c>
      <c r="G380" s="14">
        <v>2.0833333333333333E-3</v>
      </c>
      <c r="H380" s="6">
        <f t="shared" si="19"/>
        <v>2.0833333333333259E-2</v>
      </c>
      <c r="I380" s="2">
        <v>17</v>
      </c>
    </row>
    <row r="381" spans="1:9" x14ac:dyDescent="0.2">
      <c r="A381" s="13">
        <v>620720</v>
      </c>
      <c r="B381" s="2">
        <v>8</v>
      </c>
      <c r="C381" s="2" t="s">
        <v>40</v>
      </c>
      <c r="D381" s="14">
        <v>0.55208333333333337</v>
      </c>
      <c r="E381" s="2" t="s">
        <v>77</v>
      </c>
      <c r="F381" s="14">
        <v>0.57430555555555551</v>
      </c>
      <c r="G381" s="14">
        <v>2.0833333333333333E-3</v>
      </c>
      <c r="H381" s="6">
        <f t="shared" si="19"/>
        <v>2.2222222222222143E-2</v>
      </c>
      <c r="I381" s="2">
        <v>18</v>
      </c>
    </row>
    <row r="382" spans="1:9" x14ac:dyDescent="0.2">
      <c r="A382" s="13">
        <v>620714</v>
      </c>
      <c r="B382" s="2">
        <v>14</v>
      </c>
      <c r="C382" s="2" t="s">
        <v>77</v>
      </c>
      <c r="D382" s="14">
        <v>0.59444444444444444</v>
      </c>
      <c r="E382" s="2" t="s">
        <v>56</v>
      </c>
      <c r="F382" s="14">
        <v>0.62361111111111112</v>
      </c>
      <c r="G382" s="14">
        <v>2.0833333333333333E-3</v>
      </c>
      <c r="H382" s="6">
        <f t="shared" si="19"/>
        <v>2.9166666666666674E-2</v>
      </c>
      <c r="I382" s="2">
        <v>25</v>
      </c>
    </row>
    <row r="383" spans="1:9" x14ac:dyDescent="0.2">
      <c r="A383" s="13">
        <v>620711</v>
      </c>
      <c r="B383" s="2">
        <v>7</v>
      </c>
      <c r="C383" s="2" t="s">
        <v>56</v>
      </c>
      <c r="D383" s="14">
        <v>0.625</v>
      </c>
      <c r="E383" s="2" t="s">
        <v>40</v>
      </c>
      <c r="F383" s="14">
        <v>0.64583333333333337</v>
      </c>
      <c r="G383" s="14">
        <v>1.3888888888888889E-3</v>
      </c>
      <c r="H383" s="6">
        <f t="shared" si="19"/>
        <v>2.083333333333337E-2</v>
      </c>
      <c r="I383" s="2">
        <v>18</v>
      </c>
    </row>
    <row r="384" spans="1:9" x14ac:dyDescent="0.2">
      <c r="A384" s="13">
        <v>650606</v>
      </c>
      <c r="B384" s="2">
        <v>32</v>
      </c>
      <c r="C384" s="2" t="s">
        <v>40</v>
      </c>
      <c r="D384" s="14">
        <v>0.64722222222222225</v>
      </c>
      <c r="E384" s="2" t="s">
        <v>19</v>
      </c>
      <c r="F384" s="14">
        <v>0.6694444444444444</v>
      </c>
      <c r="G384" s="14">
        <v>1.3888888888888889E-3</v>
      </c>
      <c r="H384" s="6">
        <f t="shared" si="19"/>
        <v>2.2222222222222143E-2</v>
      </c>
      <c r="I384" s="2">
        <v>16</v>
      </c>
    </row>
    <row r="385" spans="1:9" x14ac:dyDescent="0.2">
      <c r="A385" s="13">
        <v>650606</v>
      </c>
      <c r="B385" s="2">
        <v>29</v>
      </c>
      <c r="C385" s="2" t="s">
        <v>19</v>
      </c>
      <c r="D385" s="14">
        <v>0.68194444444444446</v>
      </c>
      <c r="E385" s="2" t="s">
        <v>40</v>
      </c>
      <c r="F385" s="14">
        <v>0.70833333333333337</v>
      </c>
      <c r="G385" s="14">
        <v>2.0833333333333333E-3</v>
      </c>
      <c r="H385" s="6">
        <f t="shared" si="19"/>
        <v>2.6388888888888906E-2</v>
      </c>
      <c r="I385" s="2">
        <v>16</v>
      </c>
    </row>
    <row r="386" spans="1:9" x14ac:dyDescent="0.2">
      <c r="A386" s="13">
        <v>650627</v>
      </c>
      <c r="B386" s="2">
        <v>22</v>
      </c>
      <c r="C386" s="2" t="s">
        <v>40</v>
      </c>
      <c r="D386" s="14">
        <v>0.70972222222222225</v>
      </c>
      <c r="E386" s="2" t="s">
        <v>17</v>
      </c>
      <c r="F386" s="14">
        <v>0.72916666666666663</v>
      </c>
      <c r="G386" s="14">
        <v>1.3888888888888889E-3</v>
      </c>
      <c r="H386" s="6">
        <f t="shared" si="19"/>
        <v>1.9444444444444375E-2</v>
      </c>
      <c r="I386" s="2">
        <v>17</v>
      </c>
    </row>
    <row r="387" spans="1:9" x14ac:dyDescent="0.2">
      <c r="A387" s="13">
        <v>650627</v>
      </c>
      <c r="B387" s="2">
        <v>25</v>
      </c>
      <c r="C387" s="2" t="s">
        <v>17</v>
      </c>
      <c r="D387" s="14">
        <v>0.72916666666666663</v>
      </c>
      <c r="E387" s="2" t="s">
        <v>40</v>
      </c>
      <c r="F387" s="14">
        <v>0.74861111111111101</v>
      </c>
      <c r="G387" s="14">
        <v>0</v>
      </c>
      <c r="H387" s="6">
        <f t="shared" si="19"/>
        <v>1.9444444444444375E-2</v>
      </c>
      <c r="I387" s="2">
        <v>18</v>
      </c>
    </row>
    <row r="388" spans="1:9" x14ac:dyDescent="0.2">
      <c r="A388" s="13">
        <v>650604</v>
      </c>
      <c r="B388" s="2">
        <v>30</v>
      </c>
      <c r="C388" s="2" t="s">
        <v>40</v>
      </c>
      <c r="D388" s="14">
        <v>0.75138888888888899</v>
      </c>
      <c r="E388" s="14" t="s">
        <v>19</v>
      </c>
      <c r="F388" s="14">
        <v>0.77361111111111114</v>
      </c>
      <c r="G388" s="14">
        <v>2.0833333333333333E-3</v>
      </c>
      <c r="H388" s="6">
        <f t="shared" si="19"/>
        <v>2.2222222222222143E-2</v>
      </c>
      <c r="I388" s="2">
        <v>17</v>
      </c>
    </row>
    <row r="389" spans="1:9" x14ac:dyDescent="0.2">
      <c r="A389" s="13">
        <v>650600</v>
      </c>
      <c r="B389" s="2">
        <v>33</v>
      </c>
      <c r="C389" s="2" t="s">
        <v>19</v>
      </c>
      <c r="D389" s="14">
        <v>0.77430555555555547</v>
      </c>
      <c r="E389" s="2" t="s">
        <v>12</v>
      </c>
      <c r="F389" s="14">
        <v>0.80555555555555547</v>
      </c>
      <c r="G389" s="14">
        <v>6.9444444444444447E-4</v>
      </c>
      <c r="H389" s="6">
        <f t="shared" si="19"/>
        <v>3.125E-2</v>
      </c>
      <c r="I389" s="2">
        <v>25</v>
      </c>
    </row>
    <row r="390" spans="1:9" x14ac:dyDescent="0.2">
      <c r="A390" s="13">
        <v>650600</v>
      </c>
      <c r="B390" s="2">
        <v>32</v>
      </c>
      <c r="C390" s="2" t="s">
        <v>12</v>
      </c>
      <c r="D390" s="14">
        <v>0.81944444444444453</v>
      </c>
      <c r="E390" s="2" t="s">
        <v>19</v>
      </c>
      <c r="F390" s="14">
        <v>0.84652777777777777</v>
      </c>
      <c r="G390" s="14">
        <v>2.0833333333333333E-3</v>
      </c>
      <c r="H390" s="6">
        <f t="shared" si="19"/>
        <v>2.7083333333333237E-2</v>
      </c>
      <c r="I390" s="2">
        <v>25</v>
      </c>
    </row>
    <row r="391" spans="1:9" x14ac:dyDescent="0.2">
      <c r="A391" s="13" t="s">
        <v>89</v>
      </c>
      <c r="B391" s="2"/>
      <c r="C391" s="2" t="s">
        <v>19</v>
      </c>
      <c r="D391" s="14">
        <v>0.84652777777777777</v>
      </c>
      <c r="E391" s="2" t="s">
        <v>90</v>
      </c>
      <c r="F391" s="14">
        <v>0.85</v>
      </c>
      <c r="G391" s="14">
        <v>0</v>
      </c>
      <c r="H391" s="14">
        <v>3.472222222222222E-3</v>
      </c>
      <c r="I391" s="2">
        <v>1</v>
      </c>
    </row>
    <row r="392" spans="1:9" x14ac:dyDescent="0.2">
      <c r="A392" s="13"/>
      <c r="B392" s="2"/>
      <c r="C392" s="2"/>
      <c r="D392" s="14"/>
      <c r="E392" s="2"/>
      <c r="F392" s="14"/>
      <c r="G392" s="14">
        <f>SUM(G372:G391)</f>
        <v>3.0555555555555548E-2</v>
      </c>
      <c r="H392" s="14">
        <f>SUM(H372:H391)</f>
        <v>0.43749999999999956</v>
      </c>
      <c r="I392" s="5">
        <f>SUM(I372:I391)</f>
        <v>359</v>
      </c>
    </row>
    <row r="393" spans="1:9" x14ac:dyDescent="0.2">
      <c r="A393" s="1" t="s">
        <v>65</v>
      </c>
      <c r="B393" s="2"/>
      <c r="C393" s="5"/>
      <c r="D393" s="2"/>
      <c r="E393" s="2"/>
      <c r="F393" s="2"/>
      <c r="G393" s="2"/>
      <c r="H393" s="2"/>
      <c r="I393" s="2"/>
    </row>
    <row r="394" spans="1:9" x14ac:dyDescent="0.2">
      <c r="A394" s="3" t="s">
        <v>0</v>
      </c>
      <c r="B394" s="4" t="s">
        <v>1</v>
      </c>
      <c r="C394" s="4" t="s">
        <v>2</v>
      </c>
      <c r="D394" s="4" t="s">
        <v>3</v>
      </c>
      <c r="E394" s="4" t="s">
        <v>4</v>
      </c>
      <c r="F394" s="4" t="s">
        <v>5</v>
      </c>
      <c r="G394" s="4" t="s">
        <v>6</v>
      </c>
      <c r="H394" s="4" t="s">
        <v>7</v>
      </c>
      <c r="I394" s="4" t="s">
        <v>8</v>
      </c>
    </row>
    <row r="395" spans="1:9" x14ac:dyDescent="0.2">
      <c r="A395" s="3" t="s">
        <v>89</v>
      </c>
      <c r="B395" s="4"/>
      <c r="C395" s="4" t="s">
        <v>90</v>
      </c>
      <c r="D395" s="6">
        <v>0.18402777777777779</v>
      </c>
      <c r="E395" s="4" t="s">
        <v>19</v>
      </c>
      <c r="F395" s="6">
        <v>0.1875</v>
      </c>
      <c r="G395" s="6">
        <v>0</v>
      </c>
      <c r="H395" s="6">
        <v>3.472222222222222E-3</v>
      </c>
      <c r="I395" s="4">
        <v>1</v>
      </c>
    </row>
    <row r="396" spans="1:9" x14ac:dyDescent="0.2">
      <c r="A396" s="3">
        <v>650610</v>
      </c>
      <c r="B396" s="4">
        <v>1</v>
      </c>
      <c r="C396" s="4" t="s">
        <v>19</v>
      </c>
      <c r="D396" s="6">
        <v>0.19097222222222221</v>
      </c>
      <c r="E396" s="2" t="s">
        <v>93</v>
      </c>
      <c r="F396" s="6">
        <v>0.21527777777777779</v>
      </c>
      <c r="G396" s="6">
        <v>2.0833333333333333E-3</v>
      </c>
      <c r="H396" s="6">
        <f t="shared" ref="H396:H403" si="20">F396-D396</f>
        <v>2.430555555555558E-2</v>
      </c>
      <c r="I396" s="4">
        <v>20</v>
      </c>
    </row>
    <row r="397" spans="1:9" x14ac:dyDescent="0.2">
      <c r="A397" s="13">
        <v>650610</v>
      </c>
      <c r="B397" s="2">
        <v>6</v>
      </c>
      <c r="C397" s="2" t="s">
        <v>93</v>
      </c>
      <c r="D397" s="14">
        <v>0.23055555555555554</v>
      </c>
      <c r="E397" s="2" t="s">
        <v>19</v>
      </c>
      <c r="F397" s="14">
        <v>0.25763888888888892</v>
      </c>
      <c r="G397" s="14">
        <v>2.0833333333333333E-3</v>
      </c>
      <c r="H397" s="6">
        <f t="shared" si="20"/>
        <v>2.7083333333333376E-2</v>
      </c>
      <c r="I397" s="2">
        <v>20</v>
      </c>
    </row>
    <row r="398" spans="1:9" x14ac:dyDescent="0.2">
      <c r="A398" s="13">
        <v>650609</v>
      </c>
      <c r="B398" s="2">
        <v>3</v>
      </c>
      <c r="C398" s="2" t="s">
        <v>19</v>
      </c>
      <c r="D398" s="14">
        <v>0.27083333333333331</v>
      </c>
      <c r="E398" s="2" t="s">
        <v>108</v>
      </c>
      <c r="F398" s="14">
        <v>0.30555555555555552</v>
      </c>
      <c r="G398" s="14">
        <v>2.0833333333333333E-3</v>
      </c>
      <c r="H398" s="6">
        <f t="shared" si="20"/>
        <v>3.472222222222221E-2</v>
      </c>
      <c r="I398" s="2">
        <v>32</v>
      </c>
    </row>
    <row r="399" spans="1:9" x14ac:dyDescent="0.2">
      <c r="A399" s="13">
        <v>650610</v>
      </c>
      <c r="B399" s="2">
        <v>18</v>
      </c>
      <c r="C399" s="2" t="s">
        <v>108</v>
      </c>
      <c r="D399" s="14">
        <v>0.31111111111111112</v>
      </c>
      <c r="E399" s="2" t="s">
        <v>19</v>
      </c>
      <c r="F399" s="14">
        <v>0.35138888888888892</v>
      </c>
      <c r="G399" s="14">
        <v>2.0833333333333333E-3</v>
      </c>
      <c r="H399" s="6">
        <f t="shared" si="20"/>
        <v>4.0277777777777801E-2</v>
      </c>
      <c r="I399" s="2">
        <v>29</v>
      </c>
    </row>
    <row r="400" spans="1:9" x14ac:dyDescent="0.2">
      <c r="A400" s="13">
        <v>650610</v>
      </c>
      <c r="B400" s="2">
        <v>19</v>
      </c>
      <c r="C400" s="2" t="s">
        <v>19</v>
      </c>
      <c r="D400" s="14">
        <v>0.37986111111111115</v>
      </c>
      <c r="E400" s="2" t="s">
        <v>108</v>
      </c>
      <c r="F400" s="14">
        <v>0.41666666666666669</v>
      </c>
      <c r="G400" s="14">
        <v>2.0833333333333333E-3</v>
      </c>
      <c r="H400" s="6">
        <f>F400-D400</f>
        <v>3.6805555555555536E-2</v>
      </c>
      <c r="I400" s="2">
        <v>29</v>
      </c>
    </row>
    <row r="401" spans="1:11" x14ac:dyDescent="0.2">
      <c r="A401" s="13">
        <v>650610</v>
      </c>
      <c r="B401" s="2">
        <v>28</v>
      </c>
      <c r="C401" s="2" t="s">
        <v>108</v>
      </c>
      <c r="D401" s="14">
        <v>0.41666666666666669</v>
      </c>
      <c r="E401" s="2" t="s">
        <v>19</v>
      </c>
      <c r="F401" s="14">
        <v>0.45555555555555555</v>
      </c>
      <c r="G401" s="14">
        <v>0</v>
      </c>
      <c r="H401" s="6">
        <f>F401-D401</f>
        <v>3.8888888888888862E-2</v>
      </c>
      <c r="I401" s="2">
        <v>29</v>
      </c>
    </row>
    <row r="402" spans="1:11" x14ac:dyDescent="0.2">
      <c r="A402" s="13">
        <v>650610</v>
      </c>
      <c r="B402" s="2">
        <v>37</v>
      </c>
      <c r="C402" s="2" t="s">
        <v>19</v>
      </c>
      <c r="D402" s="14">
        <v>0.56388888888888888</v>
      </c>
      <c r="E402" s="2" t="s">
        <v>93</v>
      </c>
      <c r="F402" s="14">
        <v>0.59236111111111112</v>
      </c>
      <c r="G402" s="14">
        <v>2.0833333333333333E-3</v>
      </c>
      <c r="H402" s="6">
        <f t="shared" si="20"/>
        <v>2.8472222222222232E-2</v>
      </c>
      <c r="I402" s="2">
        <v>20</v>
      </c>
    </row>
    <row r="403" spans="1:11" x14ac:dyDescent="0.2">
      <c r="A403" s="13">
        <v>650610</v>
      </c>
      <c r="B403" s="2">
        <v>44</v>
      </c>
      <c r="C403" s="2" t="s">
        <v>93</v>
      </c>
      <c r="D403" s="14">
        <v>0.59513888888888888</v>
      </c>
      <c r="E403" s="2" t="s">
        <v>19</v>
      </c>
      <c r="F403" s="14">
        <v>0.62222222222222223</v>
      </c>
      <c r="G403" s="14">
        <v>2.0833333333333333E-3</v>
      </c>
      <c r="H403" s="6">
        <f t="shared" si="20"/>
        <v>2.7083333333333348E-2</v>
      </c>
      <c r="I403" s="2">
        <v>20</v>
      </c>
    </row>
    <row r="404" spans="1:11" x14ac:dyDescent="0.2">
      <c r="A404" s="13" t="s">
        <v>89</v>
      </c>
      <c r="B404" s="2"/>
      <c r="C404" s="2" t="s">
        <v>19</v>
      </c>
      <c r="D404" s="14">
        <v>0.62222222222222223</v>
      </c>
      <c r="E404" s="2" t="s">
        <v>90</v>
      </c>
      <c r="F404" s="14">
        <v>0.62569444444444444</v>
      </c>
      <c r="G404" s="14">
        <v>0</v>
      </c>
      <c r="H404" s="14">
        <v>3.472222222222222E-3</v>
      </c>
      <c r="I404" s="2">
        <v>1</v>
      </c>
    </row>
    <row r="405" spans="1:11" x14ac:dyDescent="0.2">
      <c r="A405" s="13"/>
      <c r="B405" s="2"/>
      <c r="C405" s="2"/>
      <c r="D405" s="14"/>
      <c r="E405" s="2"/>
      <c r="F405" s="14"/>
      <c r="G405" s="14">
        <f>SUM(G395:G404)</f>
        <v>1.4583333333333332E-2</v>
      </c>
      <c r="H405" s="14">
        <f>SUM(H395:H404)</f>
        <v>0.26458333333333339</v>
      </c>
      <c r="I405" s="5">
        <f>SUM(I395:I404)</f>
        <v>201</v>
      </c>
    </row>
    <row r="406" spans="1:11" x14ac:dyDescent="0.2">
      <c r="A406" s="1" t="s">
        <v>66</v>
      </c>
      <c r="B406" s="2"/>
      <c r="C406" s="5"/>
      <c r="D406" s="2"/>
      <c r="E406" s="2"/>
      <c r="F406" s="2"/>
      <c r="G406" s="2"/>
      <c r="H406" s="2"/>
      <c r="I406" s="2"/>
    </row>
    <row r="407" spans="1:11" x14ac:dyDescent="0.2">
      <c r="A407" s="3" t="s">
        <v>0</v>
      </c>
      <c r="B407" s="4" t="s">
        <v>1</v>
      </c>
      <c r="C407" s="4" t="s">
        <v>2</v>
      </c>
      <c r="D407" s="4" t="s">
        <v>3</v>
      </c>
      <c r="E407" s="4" t="s">
        <v>4</v>
      </c>
      <c r="F407" s="4" t="s">
        <v>5</v>
      </c>
      <c r="G407" s="4" t="s">
        <v>6</v>
      </c>
      <c r="H407" s="4" t="s">
        <v>7</v>
      </c>
      <c r="I407" s="4" t="s">
        <v>8</v>
      </c>
    </row>
    <row r="408" spans="1:11" x14ac:dyDescent="0.2">
      <c r="A408" s="3" t="s">
        <v>89</v>
      </c>
      <c r="B408" s="4"/>
      <c r="C408" s="4" t="s">
        <v>162</v>
      </c>
      <c r="D408" s="6">
        <v>0.18472222222222223</v>
      </c>
      <c r="E408" s="8" t="s">
        <v>56</v>
      </c>
      <c r="F408" s="6">
        <v>0.18819444444444444</v>
      </c>
      <c r="G408" s="6">
        <v>0</v>
      </c>
      <c r="H408" s="6">
        <f t="shared" ref="H408:H413" si="21">F408-D408</f>
        <v>3.4722222222222099E-3</v>
      </c>
      <c r="I408" s="4">
        <v>1</v>
      </c>
    </row>
    <row r="409" spans="1:11" x14ac:dyDescent="0.2">
      <c r="A409" s="13">
        <v>620713</v>
      </c>
      <c r="B409" s="2">
        <v>1</v>
      </c>
      <c r="C409" s="2" t="s">
        <v>56</v>
      </c>
      <c r="D409" s="14">
        <v>0.19166666666666665</v>
      </c>
      <c r="E409" s="2" t="s">
        <v>137</v>
      </c>
      <c r="F409" s="14">
        <v>0.21944444444444444</v>
      </c>
      <c r="G409" s="14">
        <v>2.0833333333333333E-3</v>
      </c>
      <c r="H409" s="6">
        <f t="shared" si="21"/>
        <v>2.777777777777779E-2</v>
      </c>
      <c r="I409" s="2">
        <v>21</v>
      </c>
    </row>
    <row r="410" spans="1:11" x14ac:dyDescent="0.2">
      <c r="A410" s="13">
        <v>620713</v>
      </c>
      <c r="B410" s="2">
        <v>4</v>
      </c>
      <c r="C410" s="2" t="s">
        <v>137</v>
      </c>
      <c r="D410" s="14">
        <v>0.23263888888888887</v>
      </c>
      <c r="E410" s="2" t="s">
        <v>56</v>
      </c>
      <c r="F410" s="14">
        <v>0.2590277777777778</v>
      </c>
      <c r="G410" s="14">
        <v>2.0833333333333333E-3</v>
      </c>
      <c r="H410" s="6">
        <f t="shared" si="21"/>
        <v>2.6388888888888934E-2</v>
      </c>
      <c r="I410" s="2">
        <v>21</v>
      </c>
    </row>
    <row r="411" spans="1:11" x14ac:dyDescent="0.2">
      <c r="A411" s="13">
        <v>620707</v>
      </c>
      <c r="B411" s="2">
        <v>9</v>
      </c>
      <c r="C411" s="2" t="s">
        <v>56</v>
      </c>
      <c r="D411" s="14">
        <v>0.26041666666666669</v>
      </c>
      <c r="E411" s="2" t="s">
        <v>105</v>
      </c>
      <c r="F411" s="14">
        <v>0.27569444444444446</v>
      </c>
      <c r="G411" s="14">
        <v>1.3888888888888889E-3</v>
      </c>
      <c r="H411" s="6">
        <f t="shared" si="21"/>
        <v>1.5277777777777779E-2</v>
      </c>
      <c r="I411" s="2">
        <v>16</v>
      </c>
    </row>
    <row r="412" spans="1:11" x14ac:dyDescent="0.2">
      <c r="A412" s="13">
        <v>620708</v>
      </c>
      <c r="B412" s="2">
        <v>6</v>
      </c>
      <c r="C412" s="2" t="s">
        <v>105</v>
      </c>
      <c r="D412" s="14">
        <v>0.27777777777777779</v>
      </c>
      <c r="E412" s="2" t="s">
        <v>56</v>
      </c>
      <c r="F412" s="14">
        <v>0.31944444444444448</v>
      </c>
      <c r="G412" s="14">
        <v>2.0833333333333333E-3</v>
      </c>
      <c r="H412" s="6">
        <f t="shared" si="21"/>
        <v>4.1666666666666685E-2</v>
      </c>
      <c r="I412" s="2">
        <v>23</v>
      </c>
    </row>
    <row r="413" spans="1:11" x14ac:dyDescent="0.2">
      <c r="A413" s="13" t="s">
        <v>89</v>
      </c>
      <c r="B413" s="2"/>
      <c r="C413" s="2" t="s">
        <v>56</v>
      </c>
      <c r="D413" s="14">
        <v>0.31944444444444448</v>
      </c>
      <c r="E413" s="2" t="s">
        <v>162</v>
      </c>
      <c r="F413" s="14">
        <v>0.32291666666666669</v>
      </c>
      <c r="G413" s="14">
        <v>0</v>
      </c>
      <c r="H413" s="6">
        <f t="shared" si="21"/>
        <v>3.4722222222222099E-3</v>
      </c>
      <c r="I413" s="2">
        <v>1</v>
      </c>
    </row>
    <row r="414" spans="1:11" x14ac:dyDescent="0.2">
      <c r="A414" s="3"/>
      <c r="B414" s="4"/>
      <c r="C414" s="4"/>
      <c r="D414" s="6"/>
      <c r="E414" s="4"/>
      <c r="F414" s="6"/>
      <c r="G414" s="6">
        <f>SUM(G408:G413)</f>
        <v>7.6388888888888895E-3</v>
      </c>
      <c r="H414" s="6">
        <f>SUM(H408:H413)</f>
        <v>0.11805555555555561</v>
      </c>
      <c r="I414" s="16">
        <f>SUM(I408:I413)</f>
        <v>83</v>
      </c>
    </row>
    <row r="415" spans="1:11" x14ac:dyDescent="0.2">
      <c r="A415" s="1" t="s">
        <v>323</v>
      </c>
      <c r="B415" s="2"/>
      <c r="C415" s="5"/>
      <c r="D415" s="2"/>
      <c r="E415" s="2"/>
      <c r="F415" s="2"/>
      <c r="G415" s="2"/>
      <c r="H415" s="2"/>
      <c r="I415" s="2"/>
      <c r="J415" s="23"/>
      <c r="K415" s="23"/>
    </row>
    <row r="416" spans="1:11" x14ac:dyDescent="0.2">
      <c r="A416" s="3" t="s">
        <v>0</v>
      </c>
      <c r="B416" s="4" t="s">
        <v>1</v>
      </c>
      <c r="C416" s="4" t="s">
        <v>2</v>
      </c>
      <c r="D416" s="4" t="s">
        <v>3</v>
      </c>
      <c r="E416" s="4" t="s">
        <v>4</v>
      </c>
      <c r="F416" s="4" t="s">
        <v>5</v>
      </c>
      <c r="G416" s="4" t="s">
        <v>6</v>
      </c>
      <c r="H416" s="4" t="s">
        <v>7</v>
      </c>
      <c r="I416" s="4" t="s">
        <v>8</v>
      </c>
      <c r="J416" s="23"/>
      <c r="K416" s="23"/>
    </row>
    <row r="417" spans="1:11" x14ac:dyDescent="0.2">
      <c r="A417" s="13" t="s">
        <v>89</v>
      </c>
      <c r="B417" s="2"/>
      <c r="C417" s="2" t="s">
        <v>162</v>
      </c>
      <c r="D417" s="14">
        <v>0.22361111111111109</v>
      </c>
      <c r="E417" s="2" t="s">
        <v>56</v>
      </c>
      <c r="F417" s="14">
        <v>0.22708333333333333</v>
      </c>
      <c r="G417" s="14">
        <v>0</v>
      </c>
      <c r="H417" s="6">
        <f t="shared" ref="H417:H433" si="22">F417-D417</f>
        <v>3.4722222222222376E-3</v>
      </c>
      <c r="I417" s="2">
        <v>1</v>
      </c>
      <c r="J417" s="23"/>
      <c r="K417" s="23"/>
    </row>
    <row r="418" spans="1:11" x14ac:dyDescent="0.2">
      <c r="A418" s="13">
        <v>620710</v>
      </c>
      <c r="B418" s="2">
        <v>3</v>
      </c>
      <c r="C418" s="2" t="s">
        <v>56</v>
      </c>
      <c r="D418" s="14">
        <v>0.23055555555555554</v>
      </c>
      <c r="E418" s="2" t="s">
        <v>78</v>
      </c>
      <c r="F418" s="14">
        <v>0.26180555555555557</v>
      </c>
      <c r="G418" s="14">
        <v>2.0833333333333333E-3</v>
      </c>
      <c r="H418" s="6">
        <f t="shared" si="22"/>
        <v>3.1250000000000028E-2</v>
      </c>
      <c r="I418" s="2">
        <v>35</v>
      </c>
      <c r="J418" s="23"/>
      <c r="K418" s="23"/>
    </row>
    <row r="419" spans="1:11" x14ac:dyDescent="0.2">
      <c r="A419" s="13">
        <v>620710</v>
      </c>
      <c r="B419" s="2">
        <v>8</v>
      </c>
      <c r="C419" s="2" t="s">
        <v>78</v>
      </c>
      <c r="D419" s="14">
        <v>0.2638888888888889</v>
      </c>
      <c r="E419" s="2" t="s">
        <v>56</v>
      </c>
      <c r="F419" s="14">
        <v>0.3034722222222222</v>
      </c>
      <c r="G419" s="14">
        <v>2.0833333333333333E-3</v>
      </c>
      <c r="H419" s="6">
        <f t="shared" si="22"/>
        <v>3.9583333333333304E-2</v>
      </c>
      <c r="I419" s="2">
        <v>35</v>
      </c>
      <c r="J419" s="23"/>
      <c r="K419" s="23"/>
    </row>
    <row r="420" spans="1:11" x14ac:dyDescent="0.2">
      <c r="A420" s="13">
        <v>620701</v>
      </c>
      <c r="B420" s="2">
        <v>3</v>
      </c>
      <c r="C420" s="2" t="s">
        <v>56</v>
      </c>
      <c r="D420" s="14">
        <v>0.30555555555555552</v>
      </c>
      <c r="E420" s="2" t="s">
        <v>126</v>
      </c>
      <c r="F420" s="14">
        <v>0.3215277777777778</v>
      </c>
      <c r="G420" s="14">
        <v>2.0833333333333333E-3</v>
      </c>
      <c r="H420" s="6">
        <f t="shared" si="22"/>
        <v>1.5972222222222276E-2</v>
      </c>
      <c r="I420" s="2">
        <v>13</v>
      </c>
      <c r="J420" s="23"/>
      <c r="K420" s="23"/>
    </row>
    <row r="421" spans="1:11" x14ac:dyDescent="0.2">
      <c r="A421" s="13">
        <v>620701</v>
      </c>
      <c r="B421" s="2">
        <v>4</v>
      </c>
      <c r="C421" s="2" t="s">
        <v>126</v>
      </c>
      <c r="D421" s="14">
        <v>0.32708333333333334</v>
      </c>
      <c r="E421" s="2" t="s">
        <v>56</v>
      </c>
      <c r="F421" s="14">
        <v>0.34166666666666662</v>
      </c>
      <c r="G421" s="14">
        <v>2.0833333333333333E-3</v>
      </c>
      <c r="H421" s="6">
        <f t="shared" si="22"/>
        <v>1.4583333333333282E-2</v>
      </c>
      <c r="I421" s="2">
        <v>13</v>
      </c>
      <c r="J421" s="23"/>
      <c r="K421" s="23"/>
    </row>
    <row r="422" spans="1:11" x14ac:dyDescent="0.2">
      <c r="A422" s="13" t="s">
        <v>89</v>
      </c>
      <c r="B422" s="2"/>
      <c r="C422" s="2" t="s">
        <v>56</v>
      </c>
      <c r="D422" s="14">
        <v>0.34166666666666662</v>
      </c>
      <c r="E422" s="2" t="s">
        <v>162</v>
      </c>
      <c r="F422" s="14">
        <v>0.34513888888888888</v>
      </c>
      <c r="G422" s="14">
        <v>0</v>
      </c>
      <c r="H422" s="6">
        <f t="shared" si="22"/>
        <v>3.4722222222222654E-3</v>
      </c>
      <c r="I422" s="2">
        <v>1</v>
      </c>
      <c r="J422" s="23"/>
      <c r="K422" s="23"/>
    </row>
    <row r="423" spans="1:11" x14ac:dyDescent="0.2">
      <c r="A423" s="13" t="s">
        <v>89</v>
      </c>
      <c r="B423" s="2"/>
      <c r="C423" s="2" t="s">
        <v>162</v>
      </c>
      <c r="D423" s="14">
        <v>0.51041666666666663</v>
      </c>
      <c r="E423" s="2" t="s">
        <v>56</v>
      </c>
      <c r="F423" s="14">
        <v>0.51388888888888895</v>
      </c>
      <c r="G423" s="14">
        <v>0</v>
      </c>
      <c r="H423" s="6">
        <f t="shared" si="22"/>
        <v>3.4722222222223209E-3</v>
      </c>
      <c r="I423" s="2">
        <v>1</v>
      </c>
      <c r="J423" s="23"/>
      <c r="K423" s="23"/>
    </row>
    <row r="424" spans="1:11" x14ac:dyDescent="0.2">
      <c r="A424" s="13">
        <v>620702</v>
      </c>
      <c r="B424" s="2">
        <v>28</v>
      </c>
      <c r="C424" s="2" t="s">
        <v>56</v>
      </c>
      <c r="D424" s="14">
        <v>0.51736111111111105</v>
      </c>
      <c r="E424" s="2" t="s">
        <v>58</v>
      </c>
      <c r="F424" s="14">
        <v>0.56944444444444442</v>
      </c>
      <c r="G424" s="14">
        <v>2.0833333333333333E-3</v>
      </c>
      <c r="H424" s="6">
        <f t="shared" si="22"/>
        <v>5.208333333333337E-2</v>
      </c>
      <c r="I424" s="2">
        <v>39</v>
      </c>
      <c r="J424" s="23"/>
      <c r="K424" s="23"/>
    </row>
    <row r="425" spans="1:11" x14ac:dyDescent="0.2">
      <c r="A425" s="13">
        <v>620702</v>
      </c>
      <c r="B425" s="2">
        <v>39</v>
      </c>
      <c r="C425" s="2" t="s">
        <v>58</v>
      </c>
      <c r="D425" s="14">
        <v>0.56944444444444442</v>
      </c>
      <c r="E425" s="2" t="s">
        <v>57</v>
      </c>
      <c r="F425" s="14">
        <v>0.57291666666666663</v>
      </c>
      <c r="G425" s="14">
        <v>0</v>
      </c>
      <c r="H425" s="6">
        <f t="shared" si="22"/>
        <v>3.4722222222222099E-3</v>
      </c>
      <c r="I425" s="2">
        <v>3</v>
      </c>
      <c r="J425" s="23"/>
      <c r="K425" s="23"/>
    </row>
    <row r="426" spans="1:11" x14ac:dyDescent="0.2">
      <c r="A426" s="13">
        <v>620757</v>
      </c>
      <c r="B426" s="2">
        <v>13</v>
      </c>
      <c r="C426" s="2" t="s">
        <v>57</v>
      </c>
      <c r="D426" s="14">
        <v>0.58680555555555558</v>
      </c>
      <c r="E426" s="2" t="s">
        <v>195</v>
      </c>
      <c r="F426" s="14">
        <v>0.59930555555555554</v>
      </c>
      <c r="G426" s="14">
        <v>2.0833333333333333E-3</v>
      </c>
      <c r="H426" s="6">
        <f t="shared" si="22"/>
        <v>1.2499999999999956E-2</v>
      </c>
      <c r="I426" s="2">
        <v>10</v>
      </c>
      <c r="J426" s="23"/>
      <c r="K426" s="23"/>
    </row>
    <row r="427" spans="1:11" x14ac:dyDescent="0.2">
      <c r="A427" s="13">
        <v>620757</v>
      </c>
      <c r="B427" s="2">
        <v>16</v>
      </c>
      <c r="C427" s="2" t="s">
        <v>195</v>
      </c>
      <c r="D427" s="14">
        <v>0.60069444444444442</v>
      </c>
      <c r="E427" s="2" t="s">
        <v>57</v>
      </c>
      <c r="F427" s="14">
        <v>0.60902777777777783</v>
      </c>
      <c r="G427" s="14">
        <v>1.3888888888888889E-3</v>
      </c>
      <c r="H427" s="6">
        <f t="shared" si="22"/>
        <v>8.3333333333334147E-3</v>
      </c>
      <c r="I427" s="2">
        <v>8</v>
      </c>
      <c r="J427" s="23"/>
      <c r="K427" s="23"/>
    </row>
    <row r="428" spans="1:11" x14ac:dyDescent="0.2">
      <c r="A428" s="13">
        <v>620757</v>
      </c>
      <c r="B428" s="2">
        <v>21</v>
      </c>
      <c r="C428" s="2" t="s">
        <v>57</v>
      </c>
      <c r="D428" s="14">
        <v>0.61111111111111105</v>
      </c>
      <c r="E428" s="2" t="s">
        <v>194</v>
      </c>
      <c r="F428" s="14">
        <v>0.63541666666666663</v>
      </c>
      <c r="G428" s="14">
        <v>2.0833333333333333E-3</v>
      </c>
      <c r="H428" s="6">
        <f t="shared" si="22"/>
        <v>2.430555555555558E-2</v>
      </c>
      <c r="I428" s="2">
        <v>23</v>
      </c>
      <c r="J428" s="23"/>
      <c r="K428" s="23"/>
    </row>
    <row r="429" spans="1:11" x14ac:dyDescent="0.2">
      <c r="A429" s="13">
        <v>620757</v>
      </c>
      <c r="B429" s="2">
        <v>20</v>
      </c>
      <c r="C429" s="2" t="s">
        <v>194</v>
      </c>
      <c r="D429" s="14">
        <v>0.63541666666666663</v>
      </c>
      <c r="E429" s="2" t="s">
        <v>57</v>
      </c>
      <c r="F429" s="14">
        <v>0.65555555555555556</v>
      </c>
      <c r="G429" s="14">
        <v>0</v>
      </c>
      <c r="H429" s="6">
        <f t="shared" si="22"/>
        <v>2.0138888888888928E-2</v>
      </c>
      <c r="I429" s="2">
        <v>21</v>
      </c>
      <c r="J429" s="23"/>
      <c r="K429" s="23"/>
    </row>
    <row r="430" spans="1:11" x14ac:dyDescent="0.2">
      <c r="A430" s="13">
        <v>620702</v>
      </c>
      <c r="B430" s="2">
        <v>35</v>
      </c>
      <c r="C430" s="2" t="s">
        <v>57</v>
      </c>
      <c r="D430" s="14">
        <v>0.65763888888888888</v>
      </c>
      <c r="E430" s="2" t="s">
        <v>56</v>
      </c>
      <c r="F430" s="14">
        <v>0.70486111111111116</v>
      </c>
      <c r="G430" s="14">
        <v>2.0833333333333333E-3</v>
      </c>
      <c r="H430" s="6">
        <f t="shared" si="22"/>
        <v>4.7222222222222276E-2</v>
      </c>
      <c r="I430" s="2">
        <v>34</v>
      </c>
      <c r="J430" s="23"/>
      <c r="K430" s="23"/>
    </row>
    <row r="431" spans="1:11" x14ac:dyDescent="0.2">
      <c r="A431" s="13">
        <v>620710</v>
      </c>
      <c r="B431" s="2">
        <v>31</v>
      </c>
      <c r="C431" s="2" t="s">
        <v>56</v>
      </c>
      <c r="D431" s="14">
        <v>0.73611111111111116</v>
      </c>
      <c r="E431" s="2" t="s">
        <v>78</v>
      </c>
      <c r="F431" s="14">
        <v>0.77777777777777779</v>
      </c>
      <c r="G431" s="14">
        <v>2.0833333333333333E-3</v>
      </c>
      <c r="H431" s="6">
        <f t="shared" si="22"/>
        <v>4.166666666666663E-2</v>
      </c>
      <c r="I431" s="2">
        <v>40</v>
      </c>
      <c r="J431" s="23"/>
      <c r="K431" s="23"/>
    </row>
    <row r="432" spans="1:11" x14ac:dyDescent="0.2">
      <c r="A432" s="13">
        <v>620710</v>
      </c>
      <c r="B432" s="2">
        <v>36</v>
      </c>
      <c r="C432" s="2" t="s">
        <v>78</v>
      </c>
      <c r="D432" s="14">
        <v>0.80763888888888891</v>
      </c>
      <c r="E432" s="2" t="s">
        <v>56</v>
      </c>
      <c r="F432" s="14">
        <v>0.84097222222222223</v>
      </c>
      <c r="G432" s="14">
        <v>2.0833333333333333E-3</v>
      </c>
      <c r="H432" s="6">
        <f t="shared" si="22"/>
        <v>3.3333333333333326E-2</v>
      </c>
      <c r="I432" s="2">
        <v>35</v>
      </c>
      <c r="J432" s="23"/>
      <c r="K432" s="23"/>
    </row>
    <row r="433" spans="1:11" x14ac:dyDescent="0.2">
      <c r="A433" s="13" t="s">
        <v>89</v>
      </c>
      <c r="B433" s="2"/>
      <c r="C433" s="2" t="s">
        <v>56</v>
      </c>
      <c r="D433" s="14">
        <v>0.84097222222222223</v>
      </c>
      <c r="E433" s="2" t="s">
        <v>162</v>
      </c>
      <c r="F433" s="14">
        <v>0.84444444444444444</v>
      </c>
      <c r="G433" s="14">
        <v>0</v>
      </c>
      <c r="H433" s="6">
        <f t="shared" si="22"/>
        <v>3.4722222222222099E-3</v>
      </c>
      <c r="I433" s="2">
        <v>1</v>
      </c>
      <c r="J433" s="23"/>
      <c r="K433" s="23"/>
    </row>
    <row r="434" spans="1:11" x14ac:dyDescent="0.2">
      <c r="A434" s="7"/>
      <c r="B434" s="8"/>
      <c r="C434" s="8"/>
      <c r="D434" s="9"/>
      <c r="E434" s="8"/>
      <c r="F434" s="9"/>
      <c r="G434" s="9">
        <f>SUM(G417:G433)</f>
        <v>2.222222222222222E-2</v>
      </c>
      <c r="H434" s="9">
        <f>SUM(H417:H433)</f>
        <v>0.35833333333333361</v>
      </c>
      <c r="I434" s="11">
        <f>SUM(I417:I433)</f>
        <v>313</v>
      </c>
      <c r="J434" s="23"/>
      <c r="K434" s="23"/>
    </row>
    <row r="435" spans="1:11" x14ac:dyDescent="0.2">
      <c r="A435" s="1" t="s">
        <v>324</v>
      </c>
      <c r="B435" s="2"/>
      <c r="C435" s="5"/>
      <c r="D435" s="2"/>
      <c r="E435" s="2"/>
      <c r="F435" s="2"/>
      <c r="G435" s="2"/>
      <c r="H435" s="2"/>
      <c r="I435" s="2"/>
      <c r="J435" s="23"/>
      <c r="K435" s="23"/>
    </row>
    <row r="436" spans="1:11" x14ac:dyDescent="0.2">
      <c r="A436" s="3" t="s">
        <v>0</v>
      </c>
      <c r="B436" s="4" t="s">
        <v>1</v>
      </c>
      <c r="C436" s="4" t="s">
        <v>2</v>
      </c>
      <c r="D436" s="4" t="s">
        <v>3</v>
      </c>
      <c r="E436" s="4" t="s">
        <v>4</v>
      </c>
      <c r="F436" s="4" t="s">
        <v>5</v>
      </c>
      <c r="G436" s="4" t="s">
        <v>6</v>
      </c>
      <c r="H436" s="4" t="s">
        <v>7</v>
      </c>
      <c r="I436" s="4" t="s">
        <v>8</v>
      </c>
      <c r="J436" s="23"/>
      <c r="K436" s="23"/>
    </row>
    <row r="437" spans="1:11" x14ac:dyDescent="0.2">
      <c r="A437" s="3" t="s">
        <v>89</v>
      </c>
      <c r="B437" s="4"/>
      <c r="C437" s="4" t="s">
        <v>162</v>
      </c>
      <c r="D437" s="6">
        <v>0.18402777777777779</v>
      </c>
      <c r="E437" s="4" t="s">
        <v>56</v>
      </c>
      <c r="F437" s="6">
        <v>0.1875</v>
      </c>
      <c r="G437" s="6">
        <v>0</v>
      </c>
      <c r="H437" s="6">
        <v>3.472222222222222E-3</v>
      </c>
      <c r="I437" s="4">
        <v>1</v>
      </c>
      <c r="J437" s="23"/>
      <c r="K437" s="23"/>
    </row>
    <row r="438" spans="1:11" x14ac:dyDescent="0.2">
      <c r="A438" s="3">
        <v>620711</v>
      </c>
      <c r="B438" s="4">
        <v>9</v>
      </c>
      <c r="C438" s="4" t="s">
        <v>56</v>
      </c>
      <c r="D438" s="6">
        <v>0.19097222222222221</v>
      </c>
      <c r="E438" s="4" t="s">
        <v>243</v>
      </c>
      <c r="F438" s="6">
        <v>0.19722222222222222</v>
      </c>
      <c r="G438" s="6">
        <v>2.0833333333333333E-3</v>
      </c>
      <c r="H438" s="6">
        <f t="shared" ref="H438:H446" si="23">F438-D438</f>
        <v>6.2500000000000056E-3</v>
      </c>
      <c r="I438" s="4">
        <v>6</v>
      </c>
      <c r="J438" s="23"/>
      <c r="K438" s="23"/>
    </row>
    <row r="439" spans="1:11" x14ac:dyDescent="0.2">
      <c r="A439" s="3">
        <v>650604</v>
      </c>
      <c r="B439" s="4">
        <v>32</v>
      </c>
      <c r="C439" s="4" t="s">
        <v>243</v>
      </c>
      <c r="D439" s="6">
        <v>0.19722222222222222</v>
      </c>
      <c r="E439" s="4" t="s">
        <v>19</v>
      </c>
      <c r="F439" s="6">
        <v>0.21111111111111111</v>
      </c>
      <c r="G439" s="6">
        <v>0</v>
      </c>
      <c r="H439" s="6">
        <f t="shared" si="23"/>
        <v>1.3888888888888895E-2</v>
      </c>
      <c r="I439" s="4">
        <v>10</v>
      </c>
      <c r="J439" s="23"/>
      <c r="K439" s="23"/>
    </row>
    <row r="440" spans="1:11" x14ac:dyDescent="0.2">
      <c r="A440" s="3">
        <v>650604</v>
      </c>
      <c r="B440" s="4">
        <v>3</v>
      </c>
      <c r="C440" s="4" t="s">
        <v>19</v>
      </c>
      <c r="D440" s="6">
        <v>0.22013888888888888</v>
      </c>
      <c r="E440" s="4" t="s">
        <v>40</v>
      </c>
      <c r="F440" s="6">
        <v>0.23958333333333334</v>
      </c>
      <c r="G440" s="6">
        <v>2.0833333333333333E-3</v>
      </c>
      <c r="H440" s="6">
        <f t="shared" si="23"/>
        <v>1.9444444444444459E-2</v>
      </c>
      <c r="I440" s="4">
        <v>17</v>
      </c>
      <c r="J440" s="23"/>
      <c r="K440" s="23"/>
    </row>
    <row r="441" spans="1:11" x14ac:dyDescent="0.2">
      <c r="A441" s="3">
        <v>650606</v>
      </c>
      <c r="B441" s="4">
        <v>12</v>
      </c>
      <c r="C441" s="4" t="s">
        <v>40</v>
      </c>
      <c r="D441" s="6">
        <v>0.26041666666666669</v>
      </c>
      <c r="E441" s="4" t="s">
        <v>19</v>
      </c>
      <c r="F441" s="6">
        <v>0.28263888888888888</v>
      </c>
      <c r="G441" s="6">
        <v>2.0833333333333333E-3</v>
      </c>
      <c r="H441" s="6">
        <f t="shared" si="23"/>
        <v>2.2222222222222199E-2</v>
      </c>
      <c r="I441" s="4">
        <v>16</v>
      </c>
      <c r="J441" s="23"/>
      <c r="K441" s="23"/>
    </row>
    <row r="442" spans="1:11" x14ac:dyDescent="0.2">
      <c r="A442" s="3">
        <v>650101</v>
      </c>
      <c r="B442" s="4">
        <v>7</v>
      </c>
      <c r="C442" s="4" t="s">
        <v>19</v>
      </c>
      <c r="D442" s="6">
        <v>0.28819444444444448</v>
      </c>
      <c r="E442" s="4" t="s">
        <v>91</v>
      </c>
      <c r="F442" s="6">
        <v>0.29583333333333334</v>
      </c>
      <c r="G442" s="6">
        <v>2.0833333333333333E-3</v>
      </c>
      <c r="H442" s="6">
        <f t="shared" si="23"/>
        <v>7.6388888888888618E-3</v>
      </c>
      <c r="I442" s="4">
        <v>9</v>
      </c>
      <c r="J442" s="23"/>
      <c r="K442" s="23"/>
    </row>
    <row r="443" spans="1:11" x14ac:dyDescent="0.2">
      <c r="A443" s="3">
        <v>650101</v>
      </c>
      <c r="B443" s="4">
        <v>8</v>
      </c>
      <c r="C443" s="4" t="s">
        <v>91</v>
      </c>
      <c r="D443" s="6">
        <v>0.29722222222222222</v>
      </c>
      <c r="E443" s="4" t="s">
        <v>19</v>
      </c>
      <c r="F443" s="6">
        <v>0.31527777777777777</v>
      </c>
      <c r="G443" s="6">
        <v>1.3888888888888889E-3</v>
      </c>
      <c r="H443" s="6">
        <f t="shared" si="23"/>
        <v>1.8055555555555547E-2</v>
      </c>
      <c r="I443" s="4">
        <v>10</v>
      </c>
      <c r="J443" s="23"/>
      <c r="K443" s="23"/>
    </row>
    <row r="444" spans="1:11" x14ac:dyDescent="0.2">
      <c r="A444" s="3">
        <v>620700</v>
      </c>
      <c r="B444" s="4">
        <v>20</v>
      </c>
      <c r="C444" s="4" t="s">
        <v>19</v>
      </c>
      <c r="D444" s="6">
        <v>0.35555555555555557</v>
      </c>
      <c r="E444" s="4" t="s">
        <v>56</v>
      </c>
      <c r="F444" s="6">
        <v>0.37291666666666662</v>
      </c>
      <c r="G444" s="6">
        <v>2.0833333333333333E-3</v>
      </c>
      <c r="H444" s="6">
        <f t="shared" si="23"/>
        <v>1.7361111111111049E-2</v>
      </c>
      <c r="I444" s="4">
        <v>12</v>
      </c>
      <c r="J444" s="23"/>
      <c r="K444" s="23"/>
    </row>
    <row r="445" spans="1:11" x14ac:dyDescent="0.2">
      <c r="A445" s="3">
        <v>620708</v>
      </c>
      <c r="B445" s="4">
        <v>5</v>
      </c>
      <c r="C445" s="4" t="s">
        <v>56</v>
      </c>
      <c r="D445" s="6">
        <v>0.37708333333333338</v>
      </c>
      <c r="E445" s="4" t="s">
        <v>191</v>
      </c>
      <c r="F445" s="6">
        <v>0.3923611111111111</v>
      </c>
      <c r="G445" s="6">
        <v>2.0833333333333333E-3</v>
      </c>
      <c r="H445" s="6">
        <f t="shared" si="23"/>
        <v>1.5277777777777724E-2</v>
      </c>
      <c r="I445" s="4">
        <v>13</v>
      </c>
      <c r="J445" s="23"/>
      <c r="K445" s="23"/>
    </row>
    <row r="446" spans="1:11" x14ac:dyDescent="0.2">
      <c r="A446" s="3">
        <v>620708</v>
      </c>
      <c r="B446" s="4">
        <v>8</v>
      </c>
      <c r="C446" s="4" t="s">
        <v>191</v>
      </c>
      <c r="D446" s="6">
        <v>0.39305555555555555</v>
      </c>
      <c r="E446" s="4" t="s">
        <v>56</v>
      </c>
      <c r="F446" s="6">
        <v>0.40763888888888888</v>
      </c>
      <c r="G446" s="6">
        <v>6.9444444444444447E-4</v>
      </c>
      <c r="H446" s="6">
        <f t="shared" si="23"/>
        <v>1.4583333333333337E-2</v>
      </c>
      <c r="I446" s="4">
        <v>11</v>
      </c>
      <c r="J446" s="23"/>
      <c r="K446" s="23"/>
    </row>
    <row r="447" spans="1:11" x14ac:dyDescent="0.2">
      <c r="A447" s="13">
        <v>620703</v>
      </c>
      <c r="B447" s="2">
        <v>9</v>
      </c>
      <c r="C447" s="2" t="s">
        <v>56</v>
      </c>
      <c r="D447" s="14">
        <v>0.44166666666666665</v>
      </c>
      <c r="E447" s="2" t="s">
        <v>116</v>
      </c>
      <c r="F447" s="14">
        <v>0.48680555555555555</v>
      </c>
      <c r="G447" s="14">
        <v>2.0833333333333333E-3</v>
      </c>
      <c r="H447" s="6">
        <f>F447-D447</f>
        <v>4.5138888888888895E-2</v>
      </c>
      <c r="I447" s="2">
        <v>41</v>
      </c>
      <c r="J447" s="23"/>
      <c r="K447" s="23"/>
    </row>
    <row r="448" spans="1:11" x14ac:dyDescent="0.2">
      <c r="A448" s="13">
        <v>620703</v>
      </c>
      <c r="B448" s="2">
        <v>12</v>
      </c>
      <c r="C448" s="2" t="s">
        <v>116</v>
      </c>
      <c r="D448" s="14">
        <v>0.51874999999999993</v>
      </c>
      <c r="E448" s="2" t="s">
        <v>56</v>
      </c>
      <c r="F448" s="14">
        <v>0.55972222222222223</v>
      </c>
      <c r="G448" s="14">
        <v>2.0833333333333333E-3</v>
      </c>
      <c r="H448" s="6">
        <f>F448-D448</f>
        <v>4.0972222222222299E-2</v>
      </c>
      <c r="I448" s="2">
        <v>35</v>
      </c>
      <c r="J448" s="23"/>
      <c r="K448" s="23"/>
    </row>
    <row r="449" spans="1:11" x14ac:dyDescent="0.2">
      <c r="A449" s="13"/>
      <c r="B449" s="2"/>
      <c r="C449" s="2"/>
      <c r="D449" s="14"/>
      <c r="E449" s="2"/>
      <c r="F449" s="14"/>
      <c r="G449" s="14">
        <f>SUM(G437:G448)</f>
        <v>1.8749999999999999E-2</v>
      </c>
      <c r="H449" s="6">
        <f>SUM(H437:H448)</f>
        <v>0.22430555555555548</v>
      </c>
      <c r="I449" s="5">
        <f>SUM(I437:I448)</f>
        <v>181</v>
      </c>
      <c r="J449" s="23"/>
      <c r="K449" s="23"/>
    </row>
    <row r="450" spans="1:11" x14ac:dyDescent="0.2">
      <c r="A450" s="1" t="s">
        <v>365</v>
      </c>
      <c r="B450" s="2"/>
      <c r="C450" s="5"/>
      <c r="D450" s="2"/>
      <c r="E450" s="2"/>
      <c r="F450" s="2"/>
      <c r="G450" s="2"/>
      <c r="H450" s="2"/>
      <c r="I450" s="2"/>
      <c r="J450" s="23"/>
      <c r="K450" s="23"/>
    </row>
    <row r="451" spans="1:11" x14ac:dyDescent="0.2">
      <c r="A451" s="3" t="s">
        <v>0</v>
      </c>
      <c r="B451" s="4" t="s">
        <v>1</v>
      </c>
      <c r="C451" s="4" t="s">
        <v>2</v>
      </c>
      <c r="D451" s="4" t="s">
        <v>3</v>
      </c>
      <c r="E451" s="4" t="s">
        <v>4</v>
      </c>
      <c r="F451" s="4" t="s">
        <v>5</v>
      </c>
      <c r="G451" s="4" t="s">
        <v>6</v>
      </c>
      <c r="H451" s="4" t="s">
        <v>7</v>
      </c>
      <c r="I451" s="4" t="s">
        <v>8</v>
      </c>
      <c r="J451" s="23"/>
      <c r="K451" s="23"/>
    </row>
    <row r="452" spans="1:11" x14ac:dyDescent="0.2">
      <c r="A452" s="13">
        <v>620710</v>
      </c>
      <c r="B452" s="2">
        <v>23</v>
      </c>
      <c r="C452" s="2" t="s">
        <v>56</v>
      </c>
      <c r="D452" s="14">
        <v>0.56944444444444442</v>
      </c>
      <c r="E452" s="2" t="s">
        <v>78</v>
      </c>
      <c r="F452" s="14">
        <v>0.60555555555555551</v>
      </c>
      <c r="G452" s="14">
        <v>2.0833333333333333E-3</v>
      </c>
      <c r="H452" s="6">
        <f t="shared" ref="H452:H460" si="24">F452-D452</f>
        <v>3.6111111111111094E-2</v>
      </c>
      <c r="I452" s="2">
        <v>35</v>
      </c>
      <c r="J452" s="23"/>
      <c r="K452" s="23"/>
    </row>
    <row r="453" spans="1:11" x14ac:dyDescent="0.2">
      <c r="A453" s="13">
        <v>620710</v>
      </c>
      <c r="B453" s="2">
        <v>26</v>
      </c>
      <c r="C453" s="2" t="s">
        <v>78</v>
      </c>
      <c r="D453" s="14">
        <v>0.64097222222222217</v>
      </c>
      <c r="E453" s="2" t="s">
        <v>56</v>
      </c>
      <c r="F453" s="14">
        <v>0.67708333333333337</v>
      </c>
      <c r="G453" s="14">
        <v>2.0833333333333333E-3</v>
      </c>
      <c r="H453" s="6">
        <f t="shared" si="24"/>
        <v>3.6111111111111205E-2</v>
      </c>
      <c r="I453" s="2">
        <v>35</v>
      </c>
      <c r="J453" s="23"/>
      <c r="K453" s="23"/>
    </row>
    <row r="454" spans="1:11" x14ac:dyDescent="0.2">
      <c r="A454" s="13">
        <v>620700</v>
      </c>
      <c r="B454" s="2">
        <v>59</v>
      </c>
      <c r="C454" s="2" t="s">
        <v>56</v>
      </c>
      <c r="D454" s="14">
        <v>0.69097222222222221</v>
      </c>
      <c r="E454" s="2" t="s">
        <v>19</v>
      </c>
      <c r="F454" s="14">
        <v>0.70833333333333337</v>
      </c>
      <c r="G454" s="14">
        <v>2.0833333333333333E-3</v>
      </c>
      <c r="H454" s="6">
        <f t="shared" si="24"/>
        <v>1.736111111111116E-2</v>
      </c>
      <c r="I454" s="2">
        <v>12</v>
      </c>
      <c r="J454" s="23"/>
      <c r="K454" s="23"/>
    </row>
    <row r="455" spans="1:11" x14ac:dyDescent="0.2">
      <c r="A455" s="13">
        <v>650604</v>
      </c>
      <c r="B455" s="2">
        <v>27</v>
      </c>
      <c r="C455" s="2" t="s">
        <v>19</v>
      </c>
      <c r="D455" s="14">
        <v>0.72569444444444453</v>
      </c>
      <c r="E455" s="2" t="s">
        <v>76</v>
      </c>
      <c r="F455" s="14">
        <v>0.7680555555555556</v>
      </c>
      <c r="G455" s="14">
        <v>2.0833333333333333E-3</v>
      </c>
      <c r="H455" s="6">
        <f t="shared" si="24"/>
        <v>4.2361111111111072E-2</v>
      </c>
      <c r="I455" s="2">
        <v>36</v>
      </c>
      <c r="J455" s="23"/>
      <c r="K455" s="23"/>
    </row>
    <row r="456" spans="1:11" x14ac:dyDescent="0.2">
      <c r="A456" s="13">
        <v>650604</v>
      </c>
      <c r="B456" s="2">
        <v>26</v>
      </c>
      <c r="C456" s="2" t="s">
        <v>76</v>
      </c>
      <c r="D456" s="14">
        <v>0.77083333333333337</v>
      </c>
      <c r="E456" s="2" t="s">
        <v>19</v>
      </c>
      <c r="F456" s="14">
        <v>0.81388888888888899</v>
      </c>
      <c r="G456" s="14">
        <v>2.0833333333333333E-3</v>
      </c>
      <c r="H456" s="6">
        <f t="shared" si="24"/>
        <v>4.3055555555555625E-2</v>
      </c>
      <c r="I456" s="2">
        <v>35</v>
      </c>
      <c r="J456" s="23"/>
      <c r="K456" s="23"/>
    </row>
    <row r="457" spans="1:11" x14ac:dyDescent="0.2">
      <c r="A457" s="13">
        <v>650609</v>
      </c>
      <c r="B457" s="2">
        <v>25</v>
      </c>
      <c r="C457" s="2" t="s">
        <v>19</v>
      </c>
      <c r="D457" s="14">
        <v>0.81736111111111109</v>
      </c>
      <c r="E457" s="2" t="s">
        <v>112</v>
      </c>
      <c r="F457" s="14">
        <v>0.83124999999999993</v>
      </c>
      <c r="G457" s="14">
        <v>2.0833333333333333E-3</v>
      </c>
      <c r="H457" s="6">
        <f t="shared" si="24"/>
        <v>1.388888888888884E-2</v>
      </c>
      <c r="I457" s="2">
        <v>12</v>
      </c>
      <c r="J457" s="23"/>
      <c r="K457" s="23"/>
    </row>
    <row r="458" spans="1:11" x14ac:dyDescent="0.2">
      <c r="A458" s="13">
        <v>650609</v>
      </c>
      <c r="B458" s="2">
        <v>32</v>
      </c>
      <c r="C458" s="2" t="s">
        <v>112</v>
      </c>
      <c r="D458" s="14">
        <v>0.87152777777777779</v>
      </c>
      <c r="E458" s="2" t="s">
        <v>19</v>
      </c>
      <c r="F458" s="14">
        <v>0.88402777777777775</v>
      </c>
      <c r="G458" s="14">
        <v>2.0833333333333333E-3</v>
      </c>
      <c r="H458" s="6">
        <f t="shared" si="24"/>
        <v>1.2499999999999956E-2</v>
      </c>
      <c r="I458" s="2">
        <v>12</v>
      </c>
      <c r="J458" s="23"/>
      <c r="K458" s="23"/>
    </row>
    <row r="459" spans="1:11" x14ac:dyDescent="0.2">
      <c r="A459" s="13">
        <v>620700</v>
      </c>
      <c r="B459" s="2">
        <v>70</v>
      </c>
      <c r="C459" s="2" t="s">
        <v>19</v>
      </c>
      <c r="D459" s="14">
        <v>0.88541666666666663</v>
      </c>
      <c r="E459" s="2" t="s">
        <v>56</v>
      </c>
      <c r="F459" s="14">
        <v>0.89930555555555547</v>
      </c>
      <c r="G459" s="14">
        <v>2.0833333333333333E-3</v>
      </c>
      <c r="H459" s="6">
        <f t="shared" si="24"/>
        <v>1.388888888888884E-2</v>
      </c>
      <c r="I459" s="2">
        <v>12</v>
      </c>
      <c r="J459" s="23"/>
      <c r="K459" s="23"/>
    </row>
    <row r="460" spans="1:11" x14ac:dyDescent="0.2">
      <c r="A460" s="13" t="s">
        <v>89</v>
      </c>
      <c r="B460" s="2"/>
      <c r="C460" s="2" t="s">
        <v>56</v>
      </c>
      <c r="D460" s="14">
        <v>0.89930555555555547</v>
      </c>
      <c r="E460" s="2" t="s">
        <v>162</v>
      </c>
      <c r="F460" s="14">
        <v>0.90277777777777779</v>
      </c>
      <c r="G460" s="14">
        <v>0</v>
      </c>
      <c r="H460" s="6">
        <f t="shared" si="24"/>
        <v>3.4722222222223209E-3</v>
      </c>
      <c r="I460" s="2">
        <v>1</v>
      </c>
      <c r="J460" s="23"/>
      <c r="K460" s="23"/>
    </row>
    <row r="461" spans="1:11" x14ac:dyDescent="0.2">
      <c r="A461" s="3"/>
      <c r="B461" s="4"/>
      <c r="C461" s="8"/>
      <c r="D461" s="6"/>
      <c r="E461" s="8"/>
      <c r="F461" s="6"/>
      <c r="G461" s="6">
        <f>SUM(G452:G460)</f>
        <v>1.6666666666666666E-2</v>
      </c>
      <c r="H461" s="6">
        <f>SUM(H452:H460)</f>
        <v>0.21875000000000011</v>
      </c>
      <c r="I461" s="16">
        <f>SUM(I452:I460)</f>
        <v>190</v>
      </c>
      <c r="J461" s="23"/>
      <c r="K461" s="23"/>
    </row>
    <row r="462" spans="1:11" x14ac:dyDescent="0.2">
      <c r="A462" s="1" t="s">
        <v>366</v>
      </c>
      <c r="B462" s="2"/>
      <c r="C462" s="5"/>
      <c r="D462" s="2"/>
      <c r="E462" s="2"/>
      <c r="F462" s="2"/>
      <c r="G462" s="2"/>
      <c r="H462" s="2"/>
      <c r="I462" s="2"/>
      <c r="J462" s="23"/>
      <c r="K462" s="23"/>
    </row>
    <row r="463" spans="1:11" x14ac:dyDescent="0.2">
      <c r="A463" s="3" t="s">
        <v>0</v>
      </c>
      <c r="B463" s="4" t="s">
        <v>1</v>
      </c>
      <c r="C463" s="4" t="s">
        <v>2</v>
      </c>
      <c r="D463" s="4" t="s">
        <v>3</v>
      </c>
      <c r="E463" s="4" t="s">
        <v>4</v>
      </c>
      <c r="F463" s="4" t="s">
        <v>5</v>
      </c>
      <c r="G463" s="4" t="s">
        <v>6</v>
      </c>
      <c r="H463" s="4" t="s">
        <v>7</v>
      </c>
      <c r="I463" s="4" t="s">
        <v>8</v>
      </c>
      <c r="J463" s="23"/>
      <c r="K463" s="23"/>
    </row>
    <row r="464" spans="1:11" x14ac:dyDescent="0.2">
      <c r="A464" s="13" t="s">
        <v>89</v>
      </c>
      <c r="B464" s="2"/>
      <c r="C464" s="2" t="s">
        <v>162</v>
      </c>
      <c r="D464" s="14">
        <v>0.19791666666666666</v>
      </c>
      <c r="E464" s="2" t="s">
        <v>135</v>
      </c>
      <c r="F464" s="14">
        <v>0.20138888888888887</v>
      </c>
      <c r="G464" s="14">
        <v>0</v>
      </c>
      <c r="H464" s="6">
        <f t="shared" ref="H464" si="25">F464-D464</f>
        <v>3.4722222222222099E-3</v>
      </c>
      <c r="I464" s="2">
        <v>3</v>
      </c>
      <c r="J464" s="23"/>
      <c r="K464" s="23"/>
    </row>
    <row r="465" spans="1:11" x14ac:dyDescent="0.2">
      <c r="A465" s="13">
        <v>620709</v>
      </c>
      <c r="B465" s="2">
        <v>1</v>
      </c>
      <c r="C465" s="2" t="s">
        <v>135</v>
      </c>
      <c r="D465" s="14">
        <v>0.20347222222222219</v>
      </c>
      <c r="E465" s="2" t="s">
        <v>136</v>
      </c>
      <c r="F465" s="14">
        <v>0.20972222222222223</v>
      </c>
      <c r="G465" s="14">
        <v>2.0833333333333333E-3</v>
      </c>
      <c r="H465" s="6">
        <f>F465-D465</f>
        <v>6.2500000000000333E-3</v>
      </c>
      <c r="I465" s="2">
        <v>5</v>
      </c>
      <c r="J465" s="23"/>
      <c r="K465" s="23"/>
    </row>
    <row r="466" spans="1:11" x14ac:dyDescent="0.2">
      <c r="A466" s="13">
        <v>620709</v>
      </c>
      <c r="B466" s="2">
        <v>2</v>
      </c>
      <c r="C466" s="2" t="s">
        <v>136</v>
      </c>
      <c r="D466" s="14">
        <v>0.21041666666666667</v>
      </c>
      <c r="E466" s="2" t="s">
        <v>56</v>
      </c>
      <c r="F466" s="14">
        <v>0.21875</v>
      </c>
      <c r="G466" s="14">
        <v>6.9444444444444447E-4</v>
      </c>
      <c r="H466" s="6">
        <f>F466-D466</f>
        <v>8.3333333333333315E-3</v>
      </c>
      <c r="I466" s="2">
        <v>6</v>
      </c>
      <c r="J466" s="23"/>
      <c r="K466" s="23"/>
    </row>
    <row r="467" spans="1:11" x14ac:dyDescent="0.2">
      <c r="A467" s="13">
        <v>620706</v>
      </c>
      <c r="B467" s="2">
        <v>3</v>
      </c>
      <c r="C467" s="2" t="s">
        <v>56</v>
      </c>
      <c r="D467" s="14">
        <v>0.23472222222222219</v>
      </c>
      <c r="E467" s="2" t="s">
        <v>106</v>
      </c>
      <c r="F467" s="14">
        <v>0.26319444444444445</v>
      </c>
      <c r="G467" s="14">
        <v>2.0833333333333333E-3</v>
      </c>
      <c r="H467" s="6">
        <f t="shared" ref="H467:H489" si="26">F467-D467</f>
        <v>2.847222222222226E-2</v>
      </c>
      <c r="I467" s="2">
        <v>23</v>
      </c>
      <c r="J467" s="23"/>
      <c r="K467" s="23"/>
    </row>
    <row r="468" spans="1:11" x14ac:dyDescent="0.2">
      <c r="A468" s="13">
        <v>650606</v>
      </c>
      <c r="B468" s="2">
        <v>6</v>
      </c>
      <c r="C468" s="2" t="s">
        <v>106</v>
      </c>
      <c r="D468" s="14">
        <v>0.2722222222222222</v>
      </c>
      <c r="E468" s="2" t="s">
        <v>19</v>
      </c>
      <c r="F468" s="14">
        <v>0.31736111111111115</v>
      </c>
      <c r="G468" s="14">
        <v>2.0833333333333333E-3</v>
      </c>
      <c r="H468" s="6">
        <f t="shared" si="26"/>
        <v>4.5138888888888951E-2</v>
      </c>
      <c r="I468" s="2">
        <v>32</v>
      </c>
      <c r="J468" s="23"/>
      <c r="K468" s="23"/>
    </row>
    <row r="469" spans="1:11" x14ac:dyDescent="0.2">
      <c r="A469" s="13">
        <v>650604</v>
      </c>
      <c r="B469" s="2">
        <v>9</v>
      </c>
      <c r="C469" s="2" t="s">
        <v>19</v>
      </c>
      <c r="D469" s="14">
        <v>0.3527777777777778</v>
      </c>
      <c r="E469" s="2" t="s">
        <v>77</v>
      </c>
      <c r="F469" s="14">
        <v>0.3923611111111111</v>
      </c>
      <c r="G469" s="14">
        <v>2.0833333333333333E-3</v>
      </c>
      <c r="H469" s="6">
        <f t="shared" si="26"/>
        <v>3.9583333333333304E-2</v>
      </c>
      <c r="I469" s="2">
        <v>31</v>
      </c>
      <c r="J469" s="23"/>
      <c r="K469" s="23"/>
    </row>
    <row r="470" spans="1:11" x14ac:dyDescent="0.2">
      <c r="A470" s="13">
        <v>620720</v>
      </c>
      <c r="B470" s="2">
        <v>7</v>
      </c>
      <c r="C470" s="2" t="s">
        <v>77</v>
      </c>
      <c r="D470" s="14">
        <v>0.39305555555555555</v>
      </c>
      <c r="E470" s="2" t="s">
        <v>40</v>
      </c>
      <c r="F470" s="14">
        <v>0.4152777777777778</v>
      </c>
      <c r="G470" s="14">
        <v>6.9444444444444447E-4</v>
      </c>
      <c r="H470" s="6">
        <f t="shared" si="26"/>
        <v>2.2222222222222254E-2</v>
      </c>
      <c r="I470" s="2">
        <v>18</v>
      </c>
      <c r="J470" s="23"/>
      <c r="K470" s="23"/>
    </row>
    <row r="471" spans="1:11" x14ac:dyDescent="0.2">
      <c r="A471" s="13">
        <v>650627</v>
      </c>
      <c r="B471" s="2">
        <v>28</v>
      </c>
      <c r="C471" s="4" t="s">
        <v>40</v>
      </c>
      <c r="D471" s="14">
        <v>0.50138888888888888</v>
      </c>
      <c r="E471" s="2" t="s">
        <v>41</v>
      </c>
      <c r="F471" s="14">
        <v>0.51180555555555551</v>
      </c>
      <c r="G471" s="14">
        <v>2.0833333333333333E-3</v>
      </c>
      <c r="H471" s="6">
        <f t="shared" ref="H471" si="27">F471-D471</f>
        <v>1.041666666666663E-2</v>
      </c>
      <c r="I471" s="2">
        <v>9</v>
      </c>
      <c r="J471" s="23"/>
      <c r="K471" s="23"/>
    </row>
    <row r="472" spans="1:11" x14ac:dyDescent="0.2">
      <c r="A472" s="13">
        <v>650605</v>
      </c>
      <c r="B472" s="2">
        <v>7</v>
      </c>
      <c r="C472" s="4" t="s">
        <v>41</v>
      </c>
      <c r="D472" s="14">
        <v>0.51388888888888895</v>
      </c>
      <c r="E472" s="2" t="s">
        <v>40</v>
      </c>
      <c r="F472" s="14">
        <v>0.53125</v>
      </c>
      <c r="G472" s="14">
        <v>2.0833333333333333E-3</v>
      </c>
      <c r="H472" s="6">
        <v>1.7361111111111112E-2</v>
      </c>
      <c r="I472" s="2">
        <v>15</v>
      </c>
      <c r="J472" s="23"/>
      <c r="K472" s="23"/>
    </row>
    <row r="473" spans="1:11" x14ac:dyDescent="0.2">
      <c r="A473" s="13">
        <v>650605</v>
      </c>
      <c r="B473" s="2">
        <v>14</v>
      </c>
      <c r="C473" s="4" t="s">
        <v>40</v>
      </c>
      <c r="D473" s="14">
        <v>0.53611111111111109</v>
      </c>
      <c r="E473" s="2" t="s">
        <v>19</v>
      </c>
      <c r="F473" s="14">
        <v>0.57291666666666663</v>
      </c>
      <c r="G473" s="14">
        <v>2.0833333333333333E-3</v>
      </c>
      <c r="H473" s="6">
        <f t="shared" si="26"/>
        <v>3.6805555555555536E-2</v>
      </c>
      <c r="I473" s="2">
        <v>30</v>
      </c>
      <c r="J473" s="23"/>
      <c r="K473" s="23"/>
    </row>
    <row r="474" spans="1:11" x14ac:dyDescent="0.2">
      <c r="A474" s="13">
        <v>650604</v>
      </c>
      <c r="B474" s="2">
        <v>17</v>
      </c>
      <c r="C474" s="4" t="s">
        <v>19</v>
      </c>
      <c r="D474" s="14">
        <v>0.57916666666666672</v>
      </c>
      <c r="E474" s="2" t="s">
        <v>40</v>
      </c>
      <c r="F474" s="14">
        <v>0.60416666666666663</v>
      </c>
      <c r="G474" s="14">
        <v>2.0833333333333333E-3</v>
      </c>
      <c r="H474" s="6">
        <f t="shared" si="26"/>
        <v>2.4999999999999911E-2</v>
      </c>
      <c r="I474" s="2">
        <v>17</v>
      </c>
      <c r="J474" s="23"/>
      <c r="K474" s="23"/>
    </row>
    <row r="475" spans="1:11" x14ac:dyDescent="0.2">
      <c r="A475" s="13">
        <v>620713</v>
      </c>
      <c r="B475" s="2">
        <v>18</v>
      </c>
      <c r="C475" s="2" t="s">
        <v>40</v>
      </c>
      <c r="D475" s="14">
        <v>0.61944444444444446</v>
      </c>
      <c r="E475" s="2" t="s">
        <v>56</v>
      </c>
      <c r="F475" s="14">
        <v>0.63750000000000007</v>
      </c>
      <c r="G475" s="14">
        <v>2.0833333333333333E-3</v>
      </c>
      <c r="H475" s="6">
        <f t="shared" si="26"/>
        <v>1.8055555555555602E-2</v>
      </c>
      <c r="I475" s="2">
        <v>12</v>
      </c>
      <c r="J475" s="23"/>
      <c r="K475" s="23"/>
    </row>
    <row r="476" spans="1:11" x14ac:dyDescent="0.2">
      <c r="A476" s="13"/>
      <c r="B476" s="2"/>
      <c r="C476" s="2"/>
      <c r="D476" s="14"/>
      <c r="E476" s="2"/>
      <c r="F476" s="14"/>
      <c r="G476" s="14">
        <f>SUM(G464:G475)</f>
        <v>2.0138888888888887E-2</v>
      </c>
      <c r="H476" s="6">
        <f>SUM(H464:H475)</f>
        <v>0.26111111111111113</v>
      </c>
      <c r="I476" s="5">
        <f>SUM(I464:I475)</f>
        <v>201</v>
      </c>
      <c r="J476" s="23"/>
    </row>
    <row r="477" spans="1:11" x14ac:dyDescent="0.2">
      <c r="A477" s="1" t="s">
        <v>325</v>
      </c>
      <c r="B477" s="2"/>
      <c r="C477" s="5"/>
      <c r="D477" s="2"/>
      <c r="E477" s="2"/>
      <c r="F477" s="2"/>
      <c r="G477" s="2"/>
      <c r="H477" s="2"/>
      <c r="I477" s="2"/>
      <c r="J477" s="23"/>
      <c r="K477" s="23"/>
    </row>
    <row r="478" spans="1:11" x14ac:dyDescent="0.2">
      <c r="A478" s="3" t="s">
        <v>0</v>
      </c>
      <c r="B478" s="4" t="s">
        <v>1</v>
      </c>
      <c r="C478" s="4" t="s">
        <v>2</v>
      </c>
      <c r="D478" s="4" t="s">
        <v>3</v>
      </c>
      <c r="E478" s="4" t="s">
        <v>4</v>
      </c>
      <c r="F478" s="4" t="s">
        <v>5</v>
      </c>
      <c r="G478" s="4" t="s">
        <v>6</v>
      </c>
      <c r="H478" s="4" t="s">
        <v>7</v>
      </c>
      <c r="I478" s="4" t="s">
        <v>8</v>
      </c>
      <c r="J478" s="23"/>
      <c r="K478" s="23"/>
    </row>
    <row r="479" spans="1:11" x14ac:dyDescent="0.2">
      <c r="A479" s="13">
        <v>620702</v>
      </c>
      <c r="B479" s="2">
        <v>38</v>
      </c>
      <c r="C479" s="2" t="s">
        <v>56</v>
      </c>
      <c r="D479" s="14">
        <v>0.63958333333333328</v>
      </c>
      <c r="E479" s="2" t="s">
        <v>58</v>
      </c>
      <c r="F479" s="14">
        <v>0.69097222222222221</v>
      </c>
      <c r="G479" s="14">
        <v>2.0833333333333333E-3</v>
      </c>
      <c r="H479" s="6">
        <f t="shared" si="26"/>
        <v>5.1388888888888928E-2</v>
      </c>
      <c r="I479" s="2">
        <v>39</v>
      </c>
      <c r="J479" s="23"/>
      <c r="K479" s="23"/>
    </row>
    <row r="480" spans="1:11" x14ac:dyDescent="0.2">
      <c r="A480" s="13">
        <v>620702</v>
      </c>
      <c r="B480" s="2">
        <v>37</v>
      </c>
      <c r="C480" s="2" t="s">
        <v>58</v>
      </c>
      <c r="D480" s="14">
        <v>0.69097222222222221</v>
      </c>
      <c r="E480" s="2" t="s">
        <v>57</v>
      </c>
      <c r="F480" s="14">
        <v>0.69444444444444453</v>
      </c>
      <c r="G480" s="14">
        <v>0</v>
      </c>
      <c r="H480" s="6">
        <f t="shared" si="26"/>
        <v>3.4722222222223209E-3</v>
      </c>
      <c r="I480" s="2">
        <v>3</v>
      </c>
      <c r="J480" s="23"/>
      <c r="K480" s="23"/>
    </row>
    <row r="481" spans="1:11" x14ac:dyDescent="0.2">
      <c r="A481" s="13">
        <v>620702</v>
      </c>
      <c r="B481" s="2">
        <v>41</v>
      </c>
      <c r="C481" s="2" t="s">
        <v>57</v>
      </c>
      <c r="D481" s="14">
        <v>0.72777777777777775</v>
      </c>
      <c r="E481" s="2" t="s">
        <v>56</v>
      </c>
      <c r="F481" s="14">
        <v>0.77083333333333337</v>
      </c>
      <c r="G481" s="14">
        <v>2.0833333333333333E-3</v>
      </c>
      <c r="H481" s="6">
        <f t="shared" si="26"/>
        <v>4.3055555555555625E-2</v>
      </c>
      <c r="I481" s="2">
        <v>33</v>
      </c>
      <c r="J481" s="23"/>
      <c r="K481" s="23"/>
    </row>
    <row r="482" spans="1:11" x14ac:dyDescent="0.2">
      <c r="A482" s="13">
        <v>620700</v>
      </c>
      <c r="B482" s="2">
        <v>67</v>
      </c>
      <c r="C482" s="2" t="s">
        <v>56</v>
      </c>
      <c r="D482" s="14">
        <v>0.77430555555555547</v>
      </c>
      <c r="E482" s="2" t="s">
        <v>19</v>
      </c>
      <c r="F482" s="14">
        <v>0.7895833333333333</v>
      </c>
      <c r="G482" s="14">
        <v>2.0833333333333333E-3</v>
      </c>
      <c r="H482" s="6">
        <f t="shared" si="26"/>
        <v>1.5277777777777835E-2</v>
      </c>
      <c r="I482" s="2">
        <v>12</v>
      </c>
      <c r="J482" s="23"/>
      <c r="K482" s="23"/>
    </row>
    <row r="483" spans="1:11" x14ac:dyDescent="0.2">
      <c r="A483" s="13">
        <v>650605</v>
      </c>
      <c r="B483" s="2">
        <v>23</v>
      </c>
      <c r="C483" s="2" t="s">
        <v>19</v>
      </c>
      <c r="D483" s="14">
        <v>0.79791666666666661</v>
      </c>
      <c r="E483" s="2" t="s">
        <v>41</v>
      </c>
      <c r="F483" s="14">
        <v>0.82013888888888886</v>
      </c>
      <c r="G483" s="14">
        <v>2.0833333333333333E-3</v>
      </c>
      <c r="H483" s="6">
        <f t="shared" si="26"/>
        <v>2.2222222222222254E-2</v>
      </c>
      <c r="I483" s="2">
        <v>16</v>
      </c>
      <c r="J483" s="23"/>
      <c r="K483" s="23"/>
    </row>
    <row r="484" spans="1:11" x14ac:dyDescent="0.2">
      <c r="A484" s="13">
        <v>650605</v>
      </c>
      <c r="B484" s="2">
        <v>24</v>
      </c>
      <c r="C484" s="2" t="s">
        <v>41</v>
      </c>
      <c r="D484" s="14">
        <v>0.82291666666666663</v>
      </c>
      <c r="E484" s="2" t="s">
        <v>19</v>
      </c>
      <c r="F484" s="14">
        <v>0.83680555555555547</v>
      </c>
      <c r="G484" s="14">
        <v>2.0833333333333333E-3</v>
      </c>
      <c r="H484" s="6">
        <f t="shared" si="26"/>
        <v>1.388888888888884E-2</v>
      </c>
      <c r="I484" s="2">
        <v>15</v>
      </c>
      <c r="J484" s="23"/>
      <c r="K484" s="23"/>
    </row>
    <row r="485" spans="1:11" x14ac:dyDescent="0.2">
      <c r="A485" s="13">
        <v>650608</v>
      </c>
      <c r="B485" s="2">
        <v>27</v>
      </c>
      <c r="C485" s="2" t="s">
        <v>19</v>
      </c>
      <c r="D485" s="14">
        <v>0.84027777777777779</v>
      </c>
      <c r="E485" s="2" t="s">
        <v>107</v>
      </c>
      <c r="F485" s="14">
        <v>0.87152777777777779</v>
      </c>
      <c r="G485" s="14">
        <v>2.0833333333333333E-3</v>
      </c>
      <c r="H485" s="6">
        <f t="shared" si="26"/>
        <v>3.125E-2</v>
      </c>
      <c r="I485" s="2">
        <v>29</v>
      </c>
      <c r="J485" s="23"/>
      <c r="K485" s="23"/>
    </row>
    <row r="486" spans="1:11" x14ac:dyDescent="0.2">
      <c r="A486" s="13">
        <v>620780</v>
      </c>
      <c r="B486" s="13">
        <v>25</v>
      </c>
      <c r="C486" s="2" t="s">
        <v>107</v>
      </c>
      <c r="D486" s="14">
        <v>0.87222222222222223</v>
      </c>
      <c r="E486" s="2" t="s">
        <v>56</v>
      </c>
      <c r="F486" s="14">
        <v>0.88680555555555562</v>
      </c>
      <c r="G486" s="14">
        <v>6.9444444444444447E-4</v>
      </c>
      <c r="H486" s="6">
        <f t="shared" si="26"/>
        <v>1.4583333333333393E-2</v>
      </c>
      <c r="I486" s="2">
        <v>17</v>
      </c>
      <c r="J486" s="23"/>
      <c r="K486" s="23"/>
    </row>
    <row r="487" spans="1:11" x14ac:dyDescent="0.2">
      <c r="A487" s="13">
        <v>620701</v>
      </c>
      <c r="B487" s="2">
        <v>9</v>
      </c>
      <c r="C487" s="2" t="s">
        <v>56</v>
      </c>
      <c r="D487" s="14">
        <v>0.88750000000000007</v>
      </c>
      <c r="E487" s="2" t="s">
        <v>166</v>
      </c>
      <c r="F487" s="14">
        <v>0.90138888888888891</v>
      </c>
      <c r="G487" s="14">
        <v>6.9444444444444447E-4</v>
      </c>
      <c r="H487" s="6">
        <f t="shared" si="26"/>
        <v>1.388888888888884E-2</v>
      </c>
      <c r="I487" s="2">
        <v>12</v>
      </c>
      <c r="J487" s="23"/>
      <c r="K487" s="23"/>
    </row>
    <row r="488" spans="1:11" x14ac:dyDescent="0.2">
      <c r="A488" s="13">
        <v>620701</v>
      </c>
      <c r="B488" s="2">
        <v>10</v>
      </c>
      <c r="C488" s="2" t="s">
        <v>166</v>
      </c>
      <c r="D488" s="14">
        <v>0.93055555555555547</v>
      </c>
      <c r="E488" s="2" t="s">
        <v>56</v>
      </c>
      <c r="F488" s="14">
        <v>0.94166666666666676</v>
      </c>
      <c r="G488" s="14">
        <v>2.0833333333333333E-3</v>
      </c>
      <c r="H488" s="6">
        <f t="shared" si="26"/>
        <v>1.1111111111111294E-2</v>
      </c>
      <c r="I488" s="2">
        <v>12</v>
      </c>
      <c r="J488" s="23"/>
      <c r="K488" s="23"/>
    </row>
    <row r="489" spans="1:11" x14ac:dyDescent="0.2">
      <c r="A489" s="13" t="s">
        <v>89</v>
      </c>
      <c r="B489" s="2"/>
      <c r="C489" s="2" t="s">
        <v>56</v>
      </c>
      <c r="D489" s="14">
        <v>0.94166666666666676</v>
      </c>
      <c r="E489" s="2" t="s">
        <v>162</v>
      </c>
      <c r="F489" s="14">
        <v>0.94513888888888886</v>
      </c>
      <c r="G489" s="14">
        <v>0</v>
      </c>
      <c r="H489" s="6">
        <f t="shared" si="26"/>
        <v>3.4722222222220989E-3</v>
      </c>
      <c r="I489" s="2">
        <v>1</v>
      </c>
      <c r="J489" s="23"/>
      <c r="K489" s="23"/>
    </row>
    <row r="490" spans="1:11" x14ac:dyDescent="0.2">
      <c r="A490" s="13"/>
      <c r="B490" s="2"/>
      <c r="C490" s="2"/>
      <c r="D490" s="14"/>
      <c r="E490" s="2"/>
      <c r="F490" s="14"/>
      <c r="G490" s="14">
        <f>SUM(G479:G489)</f>
        <v>1.5972222222222221E-2</v>
      </c>
      <c r="H490" s="14">
        <f>SUM(H479:H489)</f>
        <v>0.22361111111111143</v>
      </c>
      <c r="I490" s="5">
        <f>SUM(I479:I489)</f>
        <v>189</v>
      </c>
      <c r="J490" s="23"/>
      <c r="K490" s="23"/>
    </row>
    <row r="491" spans="1:11" x14ac:dyDescent="0.2">
      <c r="A491" s="1" t="s">
        <v>67</v>
      </c>
      <c r="B491" s="2"/>
      <c r="C491" s="10"/>
      <c r="D491" s="2"/>
      <c r="E491" s="2"/>
      <c r="F491" s="2"/>
      <c r="G491" s="2"/>
      <c r="H491" s="2"/>
      <c r="I491" s="2"/>
      <c r="J491" s="23"/>
      <c r="K491" s="23"/>
    </row>
    <row r="492" spans="1:11" x14ac:dyDescent="0.2">
      <c r="A492" s="3" t="s">
        <v>0</v>
      </c>
      <c r="B492" s="4" t="s">
        <v>1</v>
      </c>
      <c r="C492" s="4" t="s">
        <v>2</v>
      </c>
      <c r="D492" s="4" t="s">
        <v>3</v>
      </c>
      <c r="E492" s="4" t="s">
        <v>4</v>
      </c>
      <c r="F492" s="4" t="s">
        <v>5</v>
      </c>
      <c r="G492" s="4" t="s">
        <v>6</v>
      </c>
      <c r="H492" s="4" t="s">
        <v>7</v>
      </c>
      <c r="I492" s="4" t="s">
        <v>8</v>
      </c>
      <c r="J492" s="23"/>
      <c r="K492" s="23"/>
    </row>
    <row r="493" spans="1:11" x14ac:dyDescent="0.2">
      <c r="A493" s="13" t="s">
        <v>89</v>
      </c>
      <c r="B493" s="2"/>
      <c r="C493" s="2" t="s">
        <v>162</v>
      </c>
      <c r="D493" s="14">
        <v>0.21527777777777779</v>
      </c>
      <c r="E493" s="2" t="s">
        <v>56</v>
      </c>
      <c r="F493" s="14">
        <v>0.21875</v>
      </c>
      <c r="G493" s="14">
        <v>0</v>
      </c>
      <c r="H493" s="6">
        <f t="shared" ref="H493:H504" si="28">F493-D493</f>
        <v>3.4722222222222099E-3</v>
      </c>
      <c r="I493" s="2">
        <v>2</v>
      </c>
      <c r="J493" s="23"/>
      <c r="K493" s="23"/>
    </row>
    <row r="494" spans="1:11" x14ac:dyDescent="0.2">
      <c r="A494" s="13">
        <v>620714</v>
      </c>
      <c r="B494" s="2">
        <v>1</v>
      </c>
      <c r="C494" s="2" t="s">
        <v>56</v>
      </c>
      <c r="D494" s="14">
        <v>0.22083333333333333</v>
      </c>
      <c r="E494" s="2" t="s">
        <v>82</v>
      </c>
      <c r="F494" s="14">
        <v>0.24097222222222223</v>
      </c>
      <c r="G494" s="14">
        <v>2.0833333333333333E-3</v>
      </c>
      <c r="H494" s="6">
        <f t="shared" si="28"/>
        <v>2.0138888888888901E-2</v>
      </c>
      <c r="I494" s="2">
        <v>18</v>
      </c>
      <c r="J494" s="23"/>
      <c r="K494" s="23"/>
    </row>
    <row r="495" spans="1:11" x14ac:dyDescent="0.2">
      <c r="A495" s="13">
        <v>620714</v>
      </c>
      <c r="B495" s="2">
        <v>4</v>
      </c>
      <c r="C495" s="2" t="s">
        <v>82</v>
      </c>
      <c r="D495" s="14">
        <v>0.25277777777777777</v>
      </c>
      <c r="E495" s="2" t="s">
        <v>56</v>
      </c>
      <c r="F495" s="14">
        <v>0.27777777777777779</v>
      </c>
      <c r="G495" s="14">
        <v>2.0833333333333333E-3</v>
      </c>
      <c r="H495" s="6">
        <f t="shared" si="28"/>
        <v>2.5000000000000022E-2</v>
      </c>
      <c r="I495" s="2">
        <v>21</v>
      </c>
      <c r="J495" s="23"/>
      <c r="K495" s="23"/>
    </row>
    <row r="496" spans="1:11" x14ac:dyDescent="0.2">
      <c r="A496" s="13">
        <v>620713</v>
      </c>
      <c r="B496" s="2">
        <v>5</v>
      </c>
      <c r="C496" s="2" t="s">
        <v>56</v>
      </c>
      <c r="D496" s="14">
        <v>0.29166666666666669</v>
      </c>
      <c r="E496" s="2" t="s">
        <v>40</v>
      </c>
      <c r="F496" s="14">
        <v>0.31111111111111112</v>
      </c>
      <c r="G496" s="14">
        <v>2.0833333333333333E-3</v>
      </c>
      <c r="H496" s="6">
        <f t="shared" si="28"/>
        <v>1.9444444444444431E-2</v>
      </c>
      <c r="I496" s="2">
        <v>12</v>
      </c>
      <c r="J496" s="23"/>
      <c r="K496" s="23"/>
    </row>
    <row r="497" spans="1:11" x14ac:dyDescent="0.2">
      <c r="A497" s="13">
        <v>650604</v>
      </c>
      <c r="B497" s="2">
        <v>5</v>
      </c>
      <c r="C497" s="2" t="s">
        <v>40</v>
      </c>
      <c r="D497" s="14">
        <v>0.3347222222222222</v>
      </c>
      <c r="E497" s="2" t="s">
        <v>77</v>
      </c>
      <c r="F497" s="14">
        <v>0.3520833333333333</v>
      </c>
      <c r="G497" s="14">
        <v>2.0833333333333333E-3</v>
      </c>
      <c r="H497" s="6">
        <f t="shared" si="28"/>
        <v>1.7361111111111105E-2</v>
      </c>
      <c r="I497" s="2">
        <v>14</v>
      </c>
      <c r="J497" s="23"/>
      <c r="K497" s="23"/>
    </row>
    <row r="498" spans="1:11" x14ac:dyDescent="0.2">
      <c r="A498" s="13">
        <v>650604</v>
      </c>
      <c r="B498" s="2">
        <v>10</v>
      </c>
      <c r="C498" s="2" t="s">
        <v>77</v>
      </c>
      <c r="D498" s="14">
        <v>0.35555555555555557</v>
      </c>
      <c r="E498" s="2" t="s">
        <v>19</v>
      </c>
      <c r="F498" s="14">
        <v>0.39861111111111108</v>
      </c>
      <c r="G498" s="14">
        <v>2.0833333333333333E-3</v>
      </c>
      <c r="H498" s="6">
        <f t="shared" si="28"/>
        <v>4.3055555555555514E-2</v>
      </c>
      <c r="I498" s="2">
        <v>32</v>
      </c>
      <c r="J498" s="23"/>
      <c r="K498" s="23"/>
    </row>
    <row r="499" spans="1:11" x14ac:dyDescent="0.2">
      <c r="A499" s="13">
        <v>620700</v>
      </c>
      <c r="B499" s="2">
        <v>32</v>
      </c>
      <c r="C499" s="2" t="s">
        <v>19</v>
      </c>
      <c r="D499" s="14">
        <v>0.48055555555555557</v>
      </c>
      <c r="E499" s="2" t="s">
        <v>56</v>
      </c>
      <c r="F499" s="14">
        <v>0.49791666666666662</v>
      </c>
      <c r="G499" s="14">
        <v>2.0833333333333333E-3</v>
      </c>
      <c r="H499" s="6">
        <f t="shared" si="28"/>
        <v>1.7361111111111049E-2</v>
      </c>
      <c r="I499" s="2">
        <v>12</v>
      </c>
      <c r="J499" s="23"/>
      <c r="K499" s="23"/>
    </row>
    <row r="500" spans="1:11" x14ac:dyDescent="0.2">
      <c r="A500" s="13">
        <v>620706</v>
      </c>
      <c r="B500" s="2">
        <v>9</v>
      </c>
      <c r="C500" s="2" t="s">
        <v>56</v>
      </c>
      <c r="D500" s="14">
        <v>0.52638888888888891</v>
      </c>
      <c r="E500" s="2" t="s">
        <v>106</v>
      </c>
      <c r="F500" s="14">
        <v>0.55902777777777779</v>
      </c>
      <c r="G500" s="14">
        <v>2.0833333333333333E-3</v>
      </c>
      <c r="H500" s="6">
        <f t="shared" si="28"/>
        <v>3.2638888888888884E-2</v>
      </c>
      <c r="I500" s="2">
        <v>26</v>
      </c>
      <c r="J500" s="23"/>
      <c r="K500" s="23"/>
    </row>
    <row r="501" spans="1:11" x14ac:dyDescent="0.2">
      <c r="A501" s="13">
        <v>620706</v>
      </c>
      <c r="B501" s="2">
        <v>14</v>
      </c>
      <c r="C501" s="2" t="s">
        <v>106</v>
      </c>
      <c r="D501" s="14">
        <v>0.56597222222222221</v>
      </c>
      <c r="E501" s="2" t="s">
        <v>56</v>
      </c>
      <c r="F501" s="14">
        <v>0.60277777777777775</v>
      </c>
      <c r="G501" s="14">
        <v>2.0833333333333333E-3</v>
      </c>
      <c r="H501" s="6">
        <f t="shared" si="28"/>
        <v>3.6805555555555536E-2</v>
      </c>
      <c r="I501" s="2">
        <v>28</v>
      </c>
      <c r="J501" s="23"/>
      <c r="K501" s="23"/>
    </row>
    <row r="502" spans="1:11" x14ac:dyDescent="0.2">
      <c r="A502" s="13">
        <v>620710</v>
      </c>
      <c r="B502" s="2">
        <v>25</v>
      </c>
      <c r="C502" s="2" t="s">
        <v>56</v>
      </c>
      <c r="D502" s="14">
        <v>0.61111111111111105</v>
      </c>
      <c r="E502" s="2" t="s">
        <v>62</v>
      </c>
      <c r="F502" s="14">
        <v>0.65347222222222223</v>
      </c>
      <c r="G502" s="14">
        <v>2.0833333333333333E-3</v>
      </c>
      <c r="H502" s="6">
        <f t="shared" si="28"/>
        <v>4.2361111111111183E-2</v>
      </c>
      <c r="I502" s="2">
        <v>38</v>
      </c>
      <c r="J502" s="23"/>
      <c r="K502" s="23"/>
    </row>
    <row r="503" spans="1:11" x14ac:dyDescent="0.2">
      <c r="A503" s="13">
        <v>620710</v>
      </c>
      <c r="B503" s="2">
        <v>30</v>
      </c>
      <c r="C503" s="2" t="s">
        <v>78</v>
      </c>
      <c r="D503" s="14">
        <v>0.72569444444444453</v>
      </c>
      <c r="E503" s="2" t="s">
        <v>56</v>
      </c>
      <c r="F503" s="14">
        <v>0.76041666666666663</v>
      </c>
      <c r="G503" s="14">
        <v>2.0833333333333333E-3</v>
      </c>
      <c r="H503" s="6">
        <f t="shared" si="28"/>
        <v>3.4722222222222099E-2</v>
      </c>
      <c r="I503" s="2">
        <v>35</v>
      </c>
      <c r="J503" s="23"/>
      <c r="K503" s="23"/>
    </row>
    <row r="504" spans="1:11" x14ac:dyDescent="0.2">
      <c r="A504" s="13" t="s">
        <v>89</v>
      </c>
      <c r="B504" s="2"/>
      <c r="C504" s="2" t="s">
        <v>56</v>
      </c>
      <c r="D504" s="14">
        <v>0.76041666666666663</v>
      </c>
      <c r="E504" s="2" t="s">
        <v>162</v>
      </c>
      <c r="F504" s="14">
        <v>0.76388888888888884</v>
      </c>
      <c r="G504" s="14">
        <v>0</v>
      </c>
      <c r="H504" s="6">
        <f t="shared" si="28"/>
        <v>3.4722222222222099E-3</v>
      </c>
      <c r="I504" s="2">
        <v>1</v>
      </c>
      <c r="J504" s="23"/>
      <c r="K504" s="23"/>
    </row>
    <row r="505" spans="1:11" x14ac:dyDescent="0.2">
      <c r="A505" s="7"/>
      <c r="B505" s="8"/>
      <c r="C505" s="8"/>
      <c r="D505" s="9"/>
      <c r="E505" s="8"/>
      <c r="F505" s="9"/>
      <c r="G505" s="9">
        <f>SUM(G493:G504)</f>
        <v>2.0833333333333332E-2</v>
      </c>
      <c r="H505" s="9">
        <f>SUM(H493:H504)</f>
        <v>0.29583333333333317</v>
      </c>
      <c r="I505" s="11">
        <f>SUM(I493:I504)</f>
        <v>239</v>
      </c>
      <c r="J505" s="23"/>
      <c r="K505" s="23"/>
    </row>
    <row r="506" spans="1:11" x14ac:dyDescent="0.2">
      <c r="A506" s="1" t="s">
        <v>254</v>
      </c>
      <c r="B506" s="2"/>
      <c r="C506" s="5" t="s">
        <v>79</v>
      </c>
      <c r="D506" s="2"/>
      <c r="E506" s="2"/>
      <c r="F506" s="2"/>
      <c r="G506" s="2"/>
      <c r="H506" s="2"/>
      <c r="I506" s="2"/>
      <c r="J506" s="23"/>
      <c r="K506" s="23"/>
    </row>
    <row r="507" spans="1:11" x14ac:dyDescent="0.2">
      <c r="A507" s="3" t="s">
        <v>0</v>
      </c>
      <c r="B507" s="4" t="s">
        <v>1</v>
      </c>
      <c r="C507" s="4" t="s">
        <v>2</v>
      </c>
      <c r="D507" s="4" t="s">
        <v>3</v>
      </c>
      <c r="E507" s="4" t="s">
        <v>4</v>
      </c>
      <c r="F507" s="4" t="s">
        <v>5</v>
      </c>
      <c r="G507" s="4" t="s">
        <v>6</v>
      </c>
      <c r="H507" s="4" t="s">
        <v>7</v>
      </c>
      <c r="I507" s="4" t="s">
        <v>8</v>
      </c>
      <c r="J507" s="23"/>
      <c r="K507" s="23"/>
    </row>
    <row r="508" spans="1:11" x14ac:dyDescent="0.2">
      <c r="A508" s="3" t="s">
        <v>89</v>
      </c>
      <c r="B508" s="4"/>
      <c r="C508" s="4" t="s">
        <v>162</v>
      </c>
      <c r="D508" s="6">
        <v>0.18055555555555555</v>
      </c>
      <c r="E508" s="2" t="s">
        <v>56</v>
      </c>
      <c r="F508" s="6">
        <v>0.18402777777777779</v>
      </c>
      <c r="G508" s="6">
        <v>0</v>
      </c>
      <c r="H508" s="6">
        <f t="shared" ref="H508:H523" si="29">F508-D508</f>
        <v>3.4722222222222376E-3</v>
      </c>
      <c r="I508" s="4">
        <v>1</v>
      </c>
      <c r="J508" s="23"/>
      <c r="K508" s="23"/>
    </row>
    <row r="509" spans="1:11" x14ac:dyDescent="0.2">
      <c r="A509" s="13">
        <v>620700</v>
      </c>
      <c r="B509" s="2">
        <v>1</v>
      </c>
      <c r="C509" s="2" t="s">
        <v>56</v>
      </c>
      <c r="D509" s="14">
        <v>0.18611111111111112</v>
      </c>
      <c r="E509" s="2" t="s">
        <v>19</v>
      </c>
      <c r="F509" s="14">
        <v>0.20138888888888887</v>
      </c>
      <c r="G509" s="14">
        <v>2.0833333333333333E-3</v>
      </c>
      <c r="H509" s="6">
        <f t="shared" si="29"/>
        <v>1.5277777777777751E-2</v>
      </c>
      <c r="I509" s="2">
        <v>12</v>
      </c>
      <c r="J509" s="23"/>
      <c r="K509" s="23"/>
    </row>
    <row r="510" spans="1:11" x14ac:dyDescent="0.2">
      <c r="A510" s="13">
        <v>650610</v>
      </c>
      <c r="B510" s="2">
        <v>3</v>
      </c>
      <c r="C510" s="2" t="s">
        <v>19</v>
      </c>
      <c r="D510" s="14">
        <v>0.21180555555555555</v>
      </c>
      <c r="E510" s="2" t="s">
        <v>93</v>
      </c>
      <c r="F510" s="14">
        <v>0.23611111111111113</v>
      </c>
      <c r="G510" s="14">
        <v>2.0833333333333333E-3</v>
      </c>
      <c r="H510" s="6">
        <f t="shared" si="29"/>
        <v>2.430555555555558E-2</v>
      </c>
      <c r="I510" s="2">
        <v>20</v>
      </c>
      <c r="J510" s="23"/>
      <c r="K510" s="23"/>
    </row>
    <row r="511" spans="1:11" x14ac:dyDescent="0.2">
      <c r="A511" s="13">
        <v>650610</v>
      </c>
      <c r="B511" s="2">
        <v>10</v>
      </c>
      <c r="C511" s="2" t="s">
        <v>93</v>
      </c>
      <c r="D511" s="14">
        <v>0.26180555555555557</v>
      </c>
      <c r="E511" s="2" t="s">
        <v>19</v>
      </c>
      <c r="F511" s="14">
        <v>0.29166666666666669</v>
      </c>
      <c r="G511" s="14">
        <v>2.0833333333333333E-3</v>
      </c>
      <c r="H511" s="6">
        <f t="shared" si="29"/>
        <v>2.9861111111111116E-2</v>
      </c>
      <c r="I511" s="2">
        <v>20</v>
      </c>
      <c r="J511" s="23"/>
      <c r="K511" s="23"/>
    </row>
    <row r="512" spans="1:11" x14ac:dyDescent="0.2">
      <c r="A512" s="7">
        <v>650606</v>
      </c>
      <c r="B512" s="8">
        <v>13</v>
      </c>
      <c r="C512" s="8" t="s">
        <v>19</v>
      </c>
      <c r="D512" s="9">
        <v>0.29166666666666669</v>
      </c>
      <c r="E512" s="8" t="s">
        <v>83</v>
      </c>
      <c r="F512" s="9">
        <v>0.3215277777777778</v>
      </c>
      <c r="G512" s="9">
        <v>0</v>
      </c>
      <c r="H512" s="6">
        <f>F512-D512</f>
        <v>2.9861111111111116E-2</v>
      </c>
      <c r="I512" s="8">
        <v>25</v>
      </c>
      <c r="J512" s="23"/>
      <c r="K512" s="23"/>
    </row>
    <row r="513" spans="1:11" x14ac:dyDescent="0.2">
      <c r="A513" s="7">
        <v>650606</v>
      </c>
      <c r="B513" s="8">
        <v>8</v>
      </c>
      <c r="C513" s="8" t="s">
        <v>83</v>
      </c>
      <c r="D513" s="9">
        <v>0.32430555555555557</v>
      </c>
      <c r="E513" s="8" t="s">
        <v>19</v>
      </c>
      <c r="F513" s="9">
        <v>0.35694444444444445</v>
      </c>
      <c r="G513" s="9">
        <v>2.0833333333333333E-3</v>
      </c>
      <c r="H513" s="6">
        <f>F513-D513</f>
        <v>3.2638888888888884E-2</v>
      </c>
      <c r="I513" s="8">
        <v>25</v>
      </c>
      <c r="J513" s="23"/>
      <c r="K513" s="23"/>
    </row>
    <row r="514" spans="1:11" x14ac:dyDescent="0.2">
      <c r="A514" s="13" t="s">
        <v>89</v>
      </c>
      <c r="B514" s="2"/>
      <c r="C514" s="2" t="s">
        <v>19</v>
      </c>
      <c r="D514" s="14">
        <v>0.39583333333333331</v>
      </c>
      <c r="E514" s="2" t="s">
        <v>90</v>
      </c>
      <c r="F514" s="14">
        <v>0.39930555555555558</v>
      </c>
      <c r="G514" s="14">
        <v>0</v>
      </c>
      <c r="H514" s="6">
        <f t="shared" si="29"/>
        <v>3.4722222222222654E-3</v>
      </c>
      <c r="I514" s="2">
        <v>1</v>
      </c>
      <c r="J514" s="23"/>
      <c r="K514" s="23"/>
    </row>
    <row r="515" spans="1:11" x14ac:dyDescent="0.2">
      <c r="A515" s="13" t="s">
        <v>89</v>
      </c>
      <c r="B515" s="2"/>
      <c r="C515" s="2" t="s">
        <v>90</v>
      </c>
      <c r="D515" s="14">
        <v>0.51527777777777783</v>
      </c>
      <c r="E515" s="2" t="s">
        <v>19</v>
      </c>
      <c r="F515" s="14">
        <v>0.51874999999999993</v>
      </c>
      <c r="G515" s="14">
        <v>0</v>
      </c>
      <c r="H515" s="6">
        <f t="shared" si="29"/>
        <v>3.4722222222220989E-3</v>
      </c>
      <c r="I515" s="2">
        <v>1</v>
      </c>
      <c r="J515" s="23"/>
      <c r="K515" s="23"/>
    </row>
    <row r="516" spans="1:11" x14ac:dyDescent="0.2">
      <c r="A516" s="13">
        <v>620700</v>
      </c>
      <c r="B516" s="2">
        <v>36</v>
      </c>
      <c r="C516" s="2" t="s">
        <v>19</v>
      </c>
      <c r="D516" s="14">
        <v>0.52222222222222225</v>
      </c>
      <c r="E516" s="2" t="s">
        <v>56</v>
      </c>
      <c r="F516" s="14">
        <v>0.5395833333333333</v>
      </c>
      <c r="G516" s="14">
        <v>2.0833333333333333E-3</v>
      </c>
      <c r="H516" s="6">
        <f t="shared" si="29"/>
        <v>1.7361111111111049E-2</v>
      </c>
      <c r="I516" s="2">
        <v>12</v>
      </c>
      <c r="J516" s="23"/>
      <c r="K516" s="23"/>
    </row>
    <row r="517" spans="1:11" x14ac:dyDescent="0.2">
      <c r="A517" s="13">
        <v>620716</v>
      </c>
      <c r="B517" s="2">
        <v>3</v>
      </c>
      <c r="C517" s="2" t="s">
        <v>56</v>
      </c>
      <c r="D517" s="14">
        <v>0.54513888888888895</v>
      </c>
      <c r="E517" s="2" t="s">
        <v>204</v>
      </c>
      <c r="F517" s="14">
        <v>0.56944444444444442</v>
      </c>
      <c r="G517" s="14">
        <v>2.0833333333333333E-3</v>
      </c>
      <c r="H517" s="6">
        <f t="shared" si="29"/>
        <v>2.4305555555555469E-2</v>
      </c>
      <c r="I517" s="2">
        <v>18</v>
      </c>
      <c r="J517" s="23"/>
      <c r="K517" s="23"/>
    </row>
    <row r="518" spans="1:11" x14ac:dyDescent="0.2">
      <c r="A518" s="13">
        <v>620716</v>
      </c>
      <c r="B518" s="2">
        <v>4</v>
      </c>
      <c r="C518" s="4" t="s">
        <v>204</v>
      </c>
      <c r="D518" s="14">
        <v>0.59444444444444444</v>
      </c>
      <c r="E518" s="2" t="s">
        <v>56</v>
      </c>
      <c r="F518" s="14">
        <v>0.62638888888888888</v>
      </c>
      <c r="G518" s="14">
        <v>2.0833333333333333E-3</v>
      </c>
      <c r="H518" s="6">
        <f t="shared" si="29"/>
        <v>3.1944444444444442E-2</v>
      </c>
      <c r="I518" s="2">
        <v>18</v>
      </c>
      <c r="J518" s="23"/>
      <c r="K518" s="23"/>
    </row>
    <row r="519" spans="1:11" x14ac:dyDescent="0.2">
      <c r="A519" s="13">
        <v>620700</v>
      </c>
      <c r="B519" s="2">
        <v>53</v>
      </c>
      <c r="C519" s="4" t="s">
        <v>56</v>
      </c>
      <c r="D519" s="14">
        <v>0.62847222222222221</v>
      </c>
      <c r="E519" s="2" t="s">
        <v>19</v>
      </c>
      <c r="F519" s="14">
        <v>0.64583333333333337</v>
      </c>
      <c r="G519" s="14">
        <v>2.0833333333333333E-3</v>
      </c>
      <c r="H519" s="6">
        <f t="shared" si="29"/>
        <v>1.736111111111116E-2</v>
      </c>
      <c r="I519" s="2">
        <v>12</v>
      </c>
      <c r="J519" s="23"/>
      <c r="K519" s="23"/>
    </row>
    <row r="520" spans="1:11" x14ac:dyDescent="0.2">
      <c r="A520" s="13">
        <v>620700</v>
      </c>
      <c r="B520" s="2">
        <v>56</v>
      </c>
      <c r="C520" s="2" t="s">
        <v>19</v>
      </c>
      <c r="D520" s="14">
        <v>0.66666666666666663</v>
      </c>
      <c r="E520" s="2" t="s">
        <v>56</v>
      </c>
      <c r="F520" s="14">
        <v>0.68541666666666667</v>
      </c>
      <c r="G520" s="14">
        <v>2.0833333333333333E-3</v>
      </c>
      <c r="H520" s="6">
        <f t="shared" si="29"/>
        <v>1.8750000000000044E-2</v>
      </c>
      <c r="I520" s="2">
        <v>12</v>
      </c>
      <c r="J520" s="23"/>
      <c r="K520" s="23"/>
    </row>
    <row r="521" spans="1:11" x14ac:dyDescent="0.2">
      <c r="A521" s="13">
        <v>620700</v>
      </c>
      <c r="B521" s="2">
        <v>61</v>
      </c>
      <c r="C521" s="2" t="s">
        <v>56</v>
      </c>
      <c r="D521" s="14">
        <v>0.71180555555555547</v>
      </c>
      <c r="E521" s="2" t="s">
        <v>19</v>
      </c>
      <c r="F521" s="14">
        <v>0.72916666666666663</v>
      </c>
      <c r="G521" s="14">
        <v>2.0833333333333333E-3</v>
      </c>
      <c r="H521" s="6">
        <f t="shared" si="29"/>
        <v>1.736111111111116E-2</v>
      </c>
      <c r="I521" s="2">
        <v>12</v>
      </c>
      <c r="J521" s="23"/>
      <c r="K521" s="23"/>
    </row>
    <row r="522" spans="1:11" x14ac:dyDescent="0.2">
      <c r="A522" s="13">
        <v>620700</v>
      </c>
      <c r="B522" s="2">
        <v>64</v>
      </c>
      <c r="C522" s="2" t="s">
        <v>19</v>
      </c>
      <c r="D522" s="14">
        <v>0.75138888888888899</v>
      </c>
      <c r="E522" s="2" t="s">
        <v>56</v>
      </c>
      <c r="F522" s="14">
        <v>0.76874999999999993</v>
      </c>
      <c r="G522" s="14">
        <v>2.0833333333333333E-3</v>
      </c>
      <c r="H522" s="6">
        <f t="shared" si="29"/>
        <v>1.7361111111110938E-2</v>
      </c>
      <c r="I522" s="2">
        <v>12</v>
      </c>
      <c r="J522" s="23"/>
      <c r="K522" s="23"/>
    </row>
    <row r="523" spans="1:11" x14ac:dyDescent="0.2">
      <c r="A523" s="13" t="s">
        <v>89</v>
      </c>
      <c r="B523" s="2"/>
      <c r="C523" s="2" t="s">
        <v>56</v>
      </c>
      <c r="D523" s="14">
        <v>0.76874999999999993</v>
      </c>
      <c r="E523" s="2" t="s">
        <v>162</v>
      </c>
      <c r="F523" s="14">
        <v>0.77222222222222225</v>
      </c>
      <c r="G523" s="14">
        <v>0</v>
      </c>
      <c r="H523" s="6">
        <f t="shared" si="29"/>
        <v>3.4722222222223209E-3</v>
      </c>
      <c r="I523" s="2">
        <v>1</v>
      </c>
      <c r="J523" s="23"/>
      <c r="K523" s="23"/>
    </row>
    <row r="524" spans="1:11" x14ac:dyDescent="0.2">
      <c r="A524" s="7"/>
      <c r="B524" s="8"/>
      <c r="C524" s="8"/>
      <c r="D524" s="9"/>
      <c r="E524" s="8"/>
      <c r="F524" s="9"/>
      <c r="G524" s="9">
        <f>SUM(G508:G523)</f>
        <v>2.2916666666666665E-2</v>
      </c>
      <c r="H524" s="9">
        <f>SUM(H508:H523)</f>
        <v>0.29027777777777763</v>
      </c>
      <c r="I524" s="11">
        <f>SUM(I508:I523)</f>
        <v>202</v>
      </c>
      <c r="J524" s="23"/>
      <c r="K524" s="23"/>
    </row>
    <row r="525" spans="1:11" x14ac:dyDescent="0.2">
      <c r="A525" s="1" t="s">
        <v>68</v>
      </c>
      <c r="B525" s="2"/>
      <c r="C525" s="5" t="s">
        <v>79</v>
      </c>
      <c r="D525" s="2"/>
      <c r="E525" s="2"/>
      <c r="F525" s="2"/>
      <c r="G525" s="2"/>
      <c r="H525" s="2"/>
      <c r="I525" s="2"/>
      <c r="J525" s="23"/>
      <c r="K525" s="23"/>
    </row>
    <row r="526" spans="1:11" x14ac:dyDescent="0.2">
      <c r="A526" s="3" t="s">
        <v>0</v>
      </c>
      <c r="B526" s="4" t="s">
        <v>1</v>
      </c>
      <c r="C526" s="4" t="s">
        <v>2</v>
      </c>
      <c r="D526" s="4" t="s">
        <v>3</v>
      </c>
      <c r="E526" s="4" t="s">
        <v>4</v>
      </c>
      <c r="F526" s="4" t="s">
        <v>5</v>
      </c>
      <c r="G526" s="4" t="s">
        <v>6</v>
      </c>
      <c r="H526" s="4" t="s">
        <v>7</v>
      </c>
      <c r="I526" s="4" t="s">
        <v>8</v>
      </c>
      <c r="J526" s="23"/>
      <c r="K526" s="23"/>
    </row>
    <row r="527" spans="1:11" x14ac:dyDescent="0.2">
      <c r="A527" s="13" t="s">
        <v>89</v>
      </c>
      <c r="B527" s="2"/>
      <c r="C527" s="2" t="s">
        <v>162</v>
      </c>
      <c r="D527" s="14">
        <v>0.20486111111111113</v>
      </c>
      <c r="E527" s="2" t="s">
        <v>56</v>
      </c>
      <c r="F527" s="14">
        <v>0.20833333333333334</v>
      </c>
      <c r="G527" s="14">
        <v>0</v>
      </c>
      <c r="H527" s="6">
        <f t="shared" ref="H527:H540" si="30">F527-D527</f>
        <v>3.4722222222222099E-3</v>
      </c>
      <c r="I527" s="2">
        <v>1</v>
      </c>
      <c r="J527" s="23"/>
      <c r="K527" s="23"/>
    </row>
    <row r="528" spans="1:11" x14ac:dyDescent="0.2">
      <c r="A528" s="13">
        <v>620716</v>
      </c>
      <c r="B528" s="2">
        <v>1</v>
      </c>
      <c r="C528" s="2" t="s">
        <v>56</v>
      </c>
      <c r="D528" s="14">
        <v>0.21180555555555555</v>
      </c>
      <c r="E528" s="2" t="s">
        <v>204</v>
      </c>
      <c r="F528" s="14">
        <v>0.23611111111111113</v>
      </c>
      <c r="G528" s="14">
        <v>2.0833333333333333E-3</v>
      </c>
      <c r="H528" s="6">
        <f t="shared" si="30"/>
        <v>2.430555555555558E-2</v>
      </c>
      <c r="I528" s="2">
        <v>18</v>
      </c>
      <c r="J528" s="23"/>
      <c r="K528" s="23"/>
    </row>
    <row r="529" spans="1:11" x14ac:dyDescent="0.2">
      <c r="A529" s="13">
        <v>620716</v>
      </c>
      <c r="B529" s="2">
        <v>2</v>
      </c>
      <c r="C529" s="2" t="s">
        <v>204</v>
      </c>
      <c r="D529" s="14">
        <v>0.25694444444444448</v>
      </c>
      <c r="E529" s="2" t="s">
        <v>56</v>
      </c>
      <c r="F529" s="14">
        <v>0.27916666666666667</v>
      </c>
      <c r="G529" s="14">
        <v>2.0833333333333333E-3</v>
      </c>
      <c r="H529" s="6">
        <f t="shared" si="30"/>
        <v>2.2222222222222199E-2</v>
      </c>
      <c r="I529" s="2">
        <v>18</v>
      </c>
      <c r="J529" s="23"/>
      <c r="K529" s="23"/>
    </row>
    <row r="530" spans="1:11" x14ac:dyDescent="0.2">
      <c r="A530" s="13">
        <v>620700</v>
      </c>
      <c r="B530" s="2">
        <v>11</v>
      </c>
      <c r="C530" s="2" t="s">
        <v>56</v>
      </c>
      <c r="D530" s="14">
        <v>0.28333333333333333</v>
      </c>
      <c r="E530" s="2" t="s">
        <v>19</v>
      </c>
      <c r="F530" s="14">
        <v>0.30069444444444443</v>
      </c>
      <c r="G530" s="14">
        <v>2.0833333333333333E-3</v>
      </c>
      <c r="H530" s="6">
        <f t="shared" si="30"/>
        <v>1.7361111111111105E-2</v>
      </c>
      <c r="I530" s="2">
        <v>12</v>
      </c>
      <c r="J530" s="23"/>
      <c r="K530" s="23"/>
    </row>
    <row r="531" spans="1:11" x14ac:dyDescent="0.2">
      <c r="A531" s="13">
        <v>620700</v>
      </c>
      <c r="B531" s="2">
        <v>12</v>
      </c>
      <c r="C531" s="2" t="s">
        <v>19</v>
      </c>
      <c r="D531" s="14">
        <v>0.3034722222222222</v>
      </c>
      <c r="E531" s="2" t="s">
        <v>56</v>
      </c>
      <c r="F531" s="14">
        <v>0.32083333333333336</v>
      </c>
      <c r="G531" s="14">
        <v>2.0833333333333333E-3</v>
      </c>
      <c r="H531" s="6">
        <f t="shared" si="30"/>
        <v>1.736111111111116E-2</v>
      </c>
      <c r="I531" s="2">
        <v>12</v>
      </c>
      <c r="J531" s="23"/>
      <c r="K531" s="23"/>
    </row>
    <row r="532" spans="1:11" x14ac:dyDescent="0.2">
      <c r="A532" s="13">
        <v>620700</v>
      </c>
      <c r="B532" s="2">
        <v>27</v>
      </c>
      <c r="C532" s="2" t="s">
        <v>56</v>
      </c>
      <c r="D532" s="14">
        <v>0.4201388888888889</v>
      </c>
      <c r="E532" s="2" t="s">
        <v>19</v>
      </c>
      <c r="F532" s="14">
        <v>0.4375</v>
      </c>
      <c r="G532" s="14">
        <v>2.0833333333333333E-3</v>
      </c>
      <c r="H532" s="6">
        <f>F532-D532</f>
        <v>1.7361111111111105E-2</v>
      </c>
      <c r="I532" s="2">
        <v>12</v>
      </c>
      <c r="J532" s="23"/>
      <c r="K532" s="23"/>
    </row>
    <row r="533" spans="1:11" x14ac:dyDescent="0.2">
      <c r="A533" s="13">
        <v>650610</v>
      </c>
      <c r="B533" s="2">
        <v>27</v>
      </c>
      <c r="C533" s="2" t="s">
        <v>19</v>
      </c>
      <c r="D533" s="14">
        <v>0.46319444444444446</v>
      </c>
      <c r="E533" s="2" t="s">
        <v>108</v>
      </c>
      <c r="F533" s="14">
        <v>0.5</v>
      </c>
      <c r="G533" s="14">
        <v>2.0833333333333333E-3</v>
      </c>
      <c r="H533" s="6">
        <f>F533-D533</f>
        <v>3.6805555555555536E-2</v>
      </c>
      <c r="I533" s="2">
        <v>29</v>
      </c>
      <c r="J533" s="23"/>
      <c r="K533" s="23"/>
    </row>
    <row r="534" spans="1:11" x14ac:dyDescent="0.2">
      <c r="A534" s="13">
        <v>650610</v>
      </c>
      <c r="B534" s="2">
        <v>36</v>
      </c>
      <c r="C534" s="2" t="s">
        <v>108</v>
      </c>
      <c r="D534" s="14">
        <v>0.52083333333333337</v>
      </c>
      <c r="E534" s="2" t="s">
        <v>19</v>
      </c>
      <c r="F534" s="14">
        <v>0.55972222222222223</v>
      </c>
      <c r="G534" s="14">
        <v>2.0833333333333333E-3</v>
      </c>
      <c r="H534" s="6">
        <f>F534-D534</f>
        <v>3.8888888888888862E-2</v>
      </c>
      <c r="I534" s="2">
        <v>29</v>
      </c>
      <c r="J534" s="23"/>
      <c r="K534" s="23"/>
    </row>
    <row r="535" spans="1:11" x14ac:dyDescent="0.2">
      <c r="A535" s="13">
        <v>620700</v>
      </c>
      <c r="B535" s="2">
        <v>40</v>
      </c>
      <c r="C535" s="2" t="s">
        <v>19</v>
      </c>
      <c r="D535" s="14">
        <v>0.5625</v>
      </c>
      <c r="E535" s="2" t="s">
        <v>56</v>
      </c>
      <c r="F535" s="14">
        <v>0.58124999999999993</v>
      </c>
      <c r="G535" s="14">
        <v>2.0833333333333333E-3</v>
      </c>
      <c r="H535" s="6">
        <f t="shared" si="30"/>
        <v>1.8749999999999933E-2</v>
      </c>
      <c r="I535" s="2">
        <v>12</v>
      </c>
      <c r="J535" s="23"/>
      <c r="K535" s="23"/>
    </row>
    <row r="536" spans="1:11" x14ac:dyDescent="0.2">
      <c r="A536" s="13">
        <v>620700</v>
      </c>
      <c r="B536" s="2">
        <v>45</v>
      </c>
      <c r="C536" s="2" t="s">
        <v>56</v>
      </c>
      <c r="D536" s="14">
        <v>0.59722222222222221</v>
      </c>
      <c r="E536" s="2" t="s">
        <v>19</v>
      </c>
      <c r="F536" s="14">
        <v>0.61458333333333337</v>
      </c>
      <c r="G536" s="14">
        <v>2.0833333333333333E-3</v>
      </c>
      <c r="H536" s="6">
        <f t="shared" si="30"/>
        <v>1.736111111111116E-2</v>
      </c>
      <c r="I536" s="2">
        <v>12</v>
      </c>
      <c r="J536" s="23"/>
      <c r="K536" s="23"/>
    </row>
    <row r="537" spans="1:11" x14ac:dyDescent="0.2">
      <c r="A537" s="13">
        <v>650603</v>
      </c>
      <c r="B537" s="2">
        <v>35</v>
      </c>
      <c r="C537" s="2" t="s">
        <v>19</v>
      </c>
      <c r="D537" s="14">
        <v>0.61805555555555558</v>
      </c>
      <c r="E537" s="2" t="s">
        <v>100</v>
      </c>
      <c r="F537" s="14">
        <v>0.65069444444444446</v>
      </c>
      <c r="G537" s="14">
        <v>2.0833333333333333E-3</v>
      </c>
      <c r="H537" s="6">
        <f t="shared" si="30"/>
        <v>3.2638888888888884E-2</v>
      </c>
      <c r="I537" s="2">
        <v>26</v>
      </c>
      <c r="J537" s="23"/>
      <c r="K537" s="23"/>
    </row>
    <row r="538" spans="1:11" x14ac:dyDescent="0.2">
      <c r="A538" s="13">
        <v>650603</v>
      </c>
      <c r="B538" s="2">
        <v>38</v>
      </c>
      <c r="C538" s="2" t="s">
        <v>100</v>
      </c>
      <c r="D538" s="14">
        <v>0.65833333333333333</v>
      </c>
      <c r="E538" s="2" t="s">
        <v>19</v>
      </c>
      <c r="F538" s="14">
        <v>0.69513888888888886</v>
      </c>
      <c r="G538" s="14">
        <v>2.0833333333333333E-3</v>
      </c>
      <c r="H538" s="6">
        <f t="shared" si="30"/>
        <v>3.6805555555555536E-2</v>
      </c>
      <c r="I538" s="2">
        <v>30</v>
      </c>
      <c r="J538" s="23"/>
      <c r="K538" s="23"/>
    </row>
    <row r="539" spans="1:11" x14ac:dyDescent="0.2">
      <c r="A539" s="13">
        <v>620700</v>
      </c>
      <c r="B539" s="2">
        <v>62</v>
      </c>
      <c r="C539" s="2" t="s">
        <v>19</v>
      </c>
      <c r="D539" s="14">
        <v>0.72569444444444453</v>
      </c>
      <c r="E539" s="2" t="s">
        <v>56</v>
      </c>
      <c r="F539" s="14">
        <v>0.74444444444444446</v>
      </c>
      <c r="G539" s="14">
        <v>2.0833333333333333E-3</v>
      </c>
      <c r="H539" s="6">
        <f t="shared" si="30"/>
        <v>1.8749999999999933E-2</v>
      </c>
      <c r="I539" s="2">
        <v>12</v>
      </c>
      <c r="J539" s="23"/>
      <c r="K539" s="23"/>
    </row>
    <row r="540" spans="1:11" x14ac:dyDescent="0.2">
      <c r="A540" s="13" t="s">
        <v>89</v>
      </c>
      <c r="B540" s="2"/>
      <c r="C540" s="2" t="s">
        <v>56</v>
      </c>
      <c r="D540" s="14">
        <v>0.74444444444444446</v>
      </c>
      <c r="E540" s="2" t="s">
        <v>162</v>
      </c>
      <c r="F540" s="14">
        <v>0.74791666666666667</v>
      </c>
      <c r="G540" s="14">
        <v>0</v>
      </c>
      <c r="H540" s="6">
        <f t="shared" si="30"/>
        <v>3.4722222222222099E-3</v>
      </c>
      <c r="I540" s="2">
        <v>1</v>
      </c>
      <c r="J540" s="23"/>
      <c r="K540" s="23"/>
    </row>
    <row r="541" spans="1:11" x14ac:dyDescent="0.2">
      <c r="A541" s="7"/>
      <c r="B541" s="8"/>
      <c r="C541" s="8"/>
      <c r="D541" s="9"/>
      <c r="E541" s="8"/>
      <c r="F541" s="9"/>
      <c r="G541" s="9">
        <f>SUM(G527:G540)</f>
        <v>2.4999999999999998E-2</v>
      </c>
      <c r="H541" s="9">
        <f>SUM(H527:H540)</f>
        <v>0.30555555555555541</v>
      </c>
      <c r="I541" s="11">
        <f>SUM(I527:I540)</f>
        <v>224</v>
      </c>
      <c r="J541" s="23"/>
      <c r="K541" s="23"/>
    </row>
    <row r="542" spans="1:11" x14ac:dyDescent="0.2">
      <c r="A542" s="1" t="s">
        <v>69</v>
      </c>
      <c r="B542" s="2"/>
      <c r="C542" s="5"/>
      <c r="D542" s="2"/>
      <c r="E542" s="2"/>
      <c r="F542" s="2"/>
      <c r="G542" s="2"/>
      <c r="H542" s="2"/>
      <c r="I542" s="2"/>
      <c r="J542" s="23"/>
      <c r="K542" s="23"/>
    </row>
    <row r="543" spans="1:11" x14ac:dyDescent="0.2">
      <c r="A543" s="3" t="s">
        <v>0</v>
      </c>
      <c r="B543" s="4" t="s">
        <v>1</v>
      </c>
      <c r="C543" s="4" t="s">
        <v>2</v>
      </c>
      <c r="D543" s="4" t="s">
        <v>3</v>
      </c>
      <c r="E543" s="4" t="s">
        <v>4</v>
      </c>
      <c r="F543" s="4" t="s">
        <v>5</v>
      </c>
      <c r="G543" s="4" t="s">
        <v>6</v>
      </c>
      <c r="H543" s="4" t="s">
        <v>7</v>
      </c>
      <c r="I543" s="4" t="s">
        <v>8</v>
      </c>
      <c r="J543" s="23"/>
      <c r="K543" s="23"/>
    </row>
    <row r="544" spans="1:11" x14ac:dyDescent="0.2">
      <c r="A544" s="3" t="s">
        <v>89</v>
      </c>
      <c r="B544" s="4"/>
      <c r="C544" s="4" t="s">
        <v>162</v>
      </c>
      <c r="D544" s="6">
        <v>0.28819444444444448</v>
      </c>
      <c r="E544" s="2" t="s">
        <v>56</v>
      </c>
      <c r="F544" s="6">
        <v>0.29166666666666669</v>
      </c>
      <c r="G544" s="6">
        <v>0</v>
      </c>
      <c r="H544" s="6">
        <f t="shared" ref="H544:H555" si="31">F544-D544</f>
        <v>3.4722222222222099E-3</v>
      </c>
      <c r="I544" s="4">
        <v>1</v>
      </c>
      <c r="J544" s="23"/>
      <c r="K544" s="23"/>
    </row>
    <row r="545" spans="1:11" x14ac:dyDescent="0.2">
      <c r="A545" s="13">
        <v>620700</v>
      </c>
      <c r="B545" s="2">
        <v>13</v>
      </c>
      <c r="C545" s="2" t="s">
        <v>56</v>
      </c>
      <c r="D545" s="14">
        <v>0.29375000000000001</v>
      </c>
      <c r="E545" s="2" t="s">
        <v>19</v>
      </c>
      <c r="F545" s="14">
        <v>0.31111111111111112</v>
      </c>
      <c r="G545" s="14">
        <v>2.0833333333333333E-3</v>
      </c>
      <c r="H545" s="6">
        <f t="shared" si="31"/>
        <v>1.7361111111111105E-2</v>
      </c>
      <c r="I545" s="2">
        <v>12</v>
      </c>
      <c r="J545" s="23"/>
      <c r="K545" s="23"/>
    </row>
    <row r="546" spans="1:11" x14ac:dyDescent="0.2">
      <c r="A546" s="13">
        <v>620700</v>
      </c>
      <c r="B546" s="2">
        <v>16</v>
      </c>
      <c r="C546" s="2" t="s">
        <v>19</v>
      </c>
      <c r="D546" s="14">
        <v>0.31388888888888888</v>
      </c>
      <c r="E546" s="2" t="s">
        <v>56</v>
      </c>
      <c r="F546" s="14">
        <v>0.33124999999999999</v>
      </c>
      <c r="G546" s="14">
        <v>2.0833333333333333E-3</v>
      </c>
      <c r="H546" s="6">
        <f t="shared" si="31"/>
        <v>1.7361111111111105E-2</v>
      </c>
      <c r="I546" s="2">
        <v>12</v>
      </c>
      <c r="J546" s="23"/>
      <c r="K546" s="23"/>
    </row>
    <row r="547" spans="1:11" x14ac:dyDescent="0.2">
      <c r="A547" s="13">
        <v>620700</v>
      </c>
      <c r="B547" s="2">
        <v>23</v>
      </c>
      <c r="C547" s="2" t="s">
        <v>56</v>
      </c>
      <c r="D547" s="14">
        <v>0.37847222222222227</v>
      </c>
      <c r="E547" s="2" t="s">
        <v>19</v>
      </c>
      <c r="F547" s="14">
        <v>0.39583333333333331</v>
      </c>
      <c r="G547" s="14">
        <v>2.0833333333333333E-3</v>
      </c>
      <c r="H547" s="6">
        <f>F547-D547</f>
        <v>1.7361111111111049E-2</v>
      </c>
      <c r="I547" s="2">
        <v>12</v>
      </c>
      <c r="J547" s="23"/>
      <c r="K547" s="23"/>
    </row>
    <row r="548" spans="1:11" x14ac:dyDescent="0.2">
      <c r="A548" s="13">
        <v>650605</v>
      </c>
      <c r="B548" s="2">
        <v>9</v>
      </c>
      <c r="C548" s="2" t="s">
        <v>19</v>
      </c>
      <c r="D548" s="14">
        <v>0.46319444444444446</v>
      </c>
      <c r="E548" s="2" t="s">
        <v>40</v>
      </c>
      <c r="F548" s="14">
        <v>0.5</v>
      </c>
      <c r="G548" s="14">
        <v>2.0833333333333333E-3</v>
      </c>
      <c r="H548" s="6">
        <f>F548-D548</f>
        <v>3.6805555555555536E-2</v>
      </c>
      <c r="I548" s="2">
        <v>31</v>
      </c>
      <c r="J548" s="23"/>
      <c r="K548" s="23"/>
    </row>
    <row r="549" spans="1:11" x14ac:dyDescent="0.2">
      <c r="A549" s="13">
        <v>650606</v>
      </c>
      <c r="B549" s="2">
        <v>14</v>
      </c>
      <c r="C549" s="2" t="s">
        <v>40</v>
      </c>
      <c r="D549" s="14">
        <v>0.50347222222222221</v>
      </c>
      <c r="E549" s="2" t="s">
        <v>19</v>
      </c>
      <c r="F549" s="14">
        <v>0.52638888888888891</v>
      </c>
      <c r="G549" s="14">
        <v>2.0833333333333333E-3</v>
      </c>
      <c r="H549" s="6">
        <f>F549-D549</f>
        <v>2.2916666666666696E-2</v>
      </c>
      <c r="I549" s="2">
        <v>16</v>
      </c>
      <c r="J549" s="23"/>
      <c r="K549" s="23"/>
    </row>
    <row r="550" spans="1:11" x14ac:dyDescent="0.2">
      <c r="A550" s="13">
        <v>620700</v>
      </c>
      <c r="B550" s="2">
        <v>38</v>
      </c>
      <c r="C550" s="2" t="s">
        <v>19</v>
      </c>
      <c r="D550" s="14">
        <v>0.54166666666666663</v>
      </c>
      <c r="E550" s="2" t="s">
        <v>56</v>
      </c>
      <c r="F550" s="14">
        <v>0.56041666666666667</v>
      </c>
      <c r="G550" s="14">
        <v>2.0833333333333333E-3</v>
      </c>
      <c r="H550" s="6">
        <f t="shared" si="31"/>
        <v>1.8750000000000044E-2</v>
      </c>
      <c r="I550" s="2">
        <v>12</v>
      </c>
      <c r="J550" s="23"/>
      <c r="K550" s="23"/>
    </row>
    <row r="551" spans="1:11" x14ac:dyDescent="0.2">
      <c r="A551" s="13">
        <v>620703</v>
      </c>
      <c r="B551" s="2">
        <v>13</v>
      </c>
      <c r="C551" s="2" t="s">
        <v>56</v>
      </c>
      <c r="D551" s="14">
        <v>0.56666666666666665</v>
      </c>
      <c r="E551" s="2" t="s">
        <v>116</v>
      </c>
      <c r="F551" s="14">
        <v>0.61041666666666672</v>
      </c>
      <c r="G551" s="14">
        <v>2.0833333333333333E-3</v>
      </c>
      <c r="H551" s="6">
        <f t="shared" si="31"/>
        <v>4.3750000000000067E-2</v>
      </c>
      <c r="I551" s="2">
        <v>37</v>
      </c>
      <c r="J551" s="23"/>
      <c r="K551" s="23"/>
    </row>
    <row r="552" spans="1:11" x14ac:dyDescent="0.2">
      <c r="A552" s="13">
        <v>620703</v>
      </c>
      <c r="B552" s="2">
        <v>16</v>
      </c>
      <c r="C552" s="2" t="s">
        <v>116</v>
      </c>
      <c r="D552" s="14">
        <v>0.62083333333333335</v>
      </c>
      <c r="E552" s="2" t="s">
        <v>128</v>
      </c>
      <c r="F552" s="14">
        <v>0.63750000000000007</v>
      </c>
      <c r="G552" s="14">
        <v>2.0833333333333333E-3</v>
      </c>
      <c r="H552" s="6">
        <f t="shared" si="31"/>
        <v>1.6666666666666718E-2</v>
      </c>
      <c r="I552" s="2">
        <v>16</v>
      </c>
      <c r="J552" s="23"/>
      <c r="K552" s="23"/>
    </row>
    <row r="553" spans="1:11" x14ac:dyDescent="0.2">
      <c r="A553" s="13">
        <v>620703</v>
      </c>
      <c r="B553" s="2">
        <v>15</v>
      </c>
      <c r="C553" s="2" t="s">
        <v>128</v>
      </c>
      <c r="D553" s="14">
        <v>0.64583333333333337</v>
      </c>
      <c r="E553" s="2" t="s">
        <v>116</v>
      </c>
      <c r="F553" s="14">
        <v>0.65972222222222221</v>
      </c>
      <c r="G553" s="14">
        <v>2.0833333333333333E-3</v>
      </c>
      <c r="H553" s="6">
        <f t="shared" si="31"/>
        <v>1.388888888888884E-2</v>
      </c>
      <c r="I553" s="2">
        <v>16</v>
      </c>
      <c r="J553" s="23"/>
      <c r="K553" s="23"/>
    </row>
    <row r="554" spans="1:11" x14ac:dyDescent="0.2">
      <c r="A554" s="13">
        <v>620703</v>
      </c>
      <c r="B554" s="2">
        <v>20</v>
      </c>
      <c r="C554" s="2" t="s">
        <v>116</v>
      </c>
      <c r="D554" s="14">
        <v>0.69097222222222221</v>
      </c>
      <c r="E554" s="2" t="s">
        <v>56</v>
      </c>
      <c r="F554" s="14">
        <v>0.72777777777777775</v>
      </c>
      <c r="G554" s="14">
        <v>2.0833333333333333E-3</v>
      </c>
      <c r="H554" s="6">
        <f t="shared" si="31"/>
        <v>3.6805555555555536E-2</v>
      </c>
      <c r="I554" s="2">
        <v>32</v>
      </c>
      <c r="J554" s="23"/>
      <c r="K554" s="23"/>
    </row>
    <row r="555" spans="1:11" x14ac:dyDescent="0.2">
      <c r="A555" s="13" t="s">
        <v>89</v>
      </c>
      <c r="B555" s="2"/>
      <c r="C555" s="2" t="s">
        <v>56</v>
      </c>
      <c r="D555" s="14">
        <v>0.72777777777777775</v>
      </c>
      <c r="E555" s="2" t="s">
        <v>162</v>
      </c>
      <c r="F555" s="14">
        <v>0.73125000000000007</v>
      </c>
      <c r="G555" s="14">
        <v>0</v>
      </c>
      <c r="H555" s="6">
        <f t="shared" si="31"/>
        <v>3.4722222222223209E-3</v>
      </c>
      <c r="I555" s="2">
        <v>1</v>
      </c>
      <c r="J555" s="23"/>
      <c r="K555" s="23"/>
    </row>
    <row r="556" spans="1:11" ht="12" customHeight="1" x14ac:dyDescent="0.2">
      <c r="A556" s="7"/>
      <c r="B556" s="8"/>
      <c r="C556" s="19"/>
      <c r="D556" s="9"/>
      <c r="E556" s="8"/>
      <c r="F556" s="9"/>
      <c r="G556" s="9">
        <f>SUM(G544:G555)</f>
        <v>2.0833333333333332E-2</v>
      </c>
      <c r="H556" s="9">
        <f>SUM(H544:H555)</f>
        <v>0.24861111111111123</v>
      </c>
      <c r="I556" s="11">
        <f>SUM(I544:I555)</f>
        <v>198</v>
      </c>
      <c r="J556" s="23"/>
      <c r="K556" s="23"/>
    </row>
    <row r="557" spans="1:11" ht="12" customHeight="1" x14ac:dyDescent="0.2">
      <c r="A557" s="22" t="s">
        <v>265</v>
      </c>
      <c r="B557" s="2"/>
      <c r="C557" s="2"/>
      <c r="D557" s="2"/>
      <c r="E557" s="2"/>
      <c r="F557" s="2"/>
      <c r="G557" s="2"/>
      <c r="H557" s="2"/>
      <c r="I557" s="2"/>
      <c r="J557" s="23"/>
      <c r="K557" s="23"/>
    </row>
    <row r="558" spans="1:11" ht="12" customHeight="1" x14ac:dyDescent="0.2">
      <c r="A558" s="3" t="s">
        <v>0</v>
      </c>
      <c r="B558" s="4" t="s">
        <v>1</v>
      </c>
      <c r="C558" s="4" t="s">
        <v>2</v>
      </c>
      <c r="D558" s="4" t="s">
        <v>3</v>
      </c>
      <c r="E558" s="4" t="s">
        <v>4</v>
      </c>
      <c r="F558" s="4" t="s">
        <v>5</v>
      </c>
      <c r="G558" s="4" t="s">
        <v>6</v>
      </c>
      <c r="H558" s="4" t="s">
        <v>7</v>
      </c>
      <c r="I558" s="4" t="s">
        <v>8</v>
      </c>
      <c r="J558" s="23"/>
      <c r="K558" s="23"/>
    </row>
    <row r="559" spans="1:11" ht="12" customHeight="1" x14ac:dyDescent="0.2">
      <c r="A559" s="3" t="s">
        <v>89</v>
      </c>
      <c r="B559" s="4"/>
      <c r="C559" s="4" t="s">
        <v>162</v>
      </c>
      <c r="D559" s="6">
        <v>0.18055555555555555</v>
      </c>
      <c r="E559" s="2" t="s">
        <v>56</v>
      </c>
      <c r="F559" s="6">
        <v>0.18402777777777779</v>
      </c>
      <c r="G559" s="6">
        <v>0</v>
      </c>
      <c r="H559" s="6">
        <f t="shared" ref="H559:H572" si="32">F559-D559</f>
        <v>3.4722222222222376E-3</v>
      </c>
      <c r="I559" s="4">
        <v>1</v>
      </c>
      <c r="J559" s="23"/>
      <c r="K559" s="23"/>
    </row>
    <row r="560" spans="1:11" ht="12" customHeight="1" x14ac:dyDescent="0.2">
      <c r="A560" s="13">
        <v>650750</v>
      </c>
      <c r="B560" s="2">
        <v>1</v>
      </c>
      <c r="C560" s="2" t="s">
        <v>56</v>
      </c>
      <c r="D560" s="14">
        <v>0.1875</v>
      </c>
      <c r="E560" s="2" t="s">
        <v>279</v>
      </c>
      <c r="F560" s="14">
        <v>0.22916666666666666</v>
      </c>
      <c r="G560" s="14">
        <v>2.0833333333333333E-3</v>
      </c>
      <c r="H560" s="6">
        <f t="shared" si="32"/>
        <v>4.1666666666666657E-2</v>
      </c>
      <c r="I560" s="2">
        <v>40</v>
      </c>
      <c r="J560" s="23"/>
      <c r="K560" s="23"/>
    </row>
    <row r="561" spans="1:11" ht="12" customHeight="1" x14ac:dyDescent="0.2">
      <c r="A561" s="13" t="s">
        <v>89</v>
      </c>
      <c r="B561" s="2"/>
      <c r="C561" s="2" t="s">
        <v>279</v>
      </c>
      <c r="D561" s="14">
        <v>0.22916666666666666</v>
      </c>
      <c r="E561" s="2" t="s">
        <v>217</v>
      </c>
      <c r="F561" s="14">
        <v>0.23055555555555554</v>
      </c>
      <c r="G561" s="14">
        <v>0</v>
      </c>
      <c r="H561" s="6">
        <f t="shared" si="32"/>
        <v>1.388888888888884E-3</v>
      </c>
      <c r="I561" s="2">
        <v>1</v>
      </c>
      <c r="J561" s="23"/>
      <c r="K561" s="23"/>
    </row>
    <row r="562" spans="1:11" ht="12" customHeight="1" x14ac:dyDescent="0.2">
      <c r="A562" s="13">
        <v>620754</v>
      </c>
      <c r="B562" s="2">
        <v>4</v>
      </c>
      <c r="C562" s="2" t="s">
        <v>217</v>
      </c>
      <c r="D562" s="14">
        <v>0.25347222222222221</v>
      </c>
      <c r="E562" s="2" t="s">
        <v>284</v>
      </c>
      <c r="F562" s="14">
        <v>0.28055555555555556</v>
      </c>
      <c r="G562" s="14">
        <v>2.0833333333333333E-3</v>
      </c>
      <c r="H562" s="6">
        <f t="shared" si="32"/>
        <v>2.7083333333333348E-2</v>
      </c>
      <c r="I562" s="2">
        <v>22</v>
      </c>
      <c r="J562" s="23"/>
      <c r="K562" s="23"/>
    </row>
    <row r="563" spans="1:11" ht="12" customHeight="1" x14ac:dyDescent="0.2">
      <c r="A563" s="13">
        <v>620754</v>
      </c>
      <c r="B563" s="2">
        <v>5</v>
      </c>
      <c r="C563" s="2" t="s">
        <v>284</v>
      </c>
      <c r="D563" s="14">
        <v>0.28194444444444444</v>
      </c>
      <c r="E563" s="2" t="s">
        <v>57</v>
      </c>
      <c r="F563" s="14">
        <v>0.32222222222222224</v>
      </c>
      <c r="G563" s="14">
        <v>1.3888888888888889E-3</v>
      </c>
      <c r="H563" s="6">
        <f t="shared" si="32"/>
        <v>4.0277777777777801E-2</v>
      </c>
      <c r="I563" s="2">
        <v>26</v>
      </c>
      <c r="J563" s="23"/>
      <c r="K563" s="23"/>
    </row>
    <row r="564" spans="1:11" ht="12" customHeight="1" x14ac:dyDescent="0.2">
      <c r="A564" s="13">
        <v>620754</v>
      </c>
      <c r="B564" s="2">
        <v>8</v>
      </c>
      <c r="C564" s="2" t="s">
        <v>125</v>
      </c>
      <c r="D564" s="14">
        <v>0.38680555555555557</v>
      </c>
      <c r="E564" s="2" t="s">
        <v>280</v>
      </c>
      <c r="F564" s="14">
        <v>0.40277777777777773</v>
      </c>
      <c r="G564" s="14">
        <v>2.0833333333333333E-3</v>
      </c>
      <c r="H564" s="6">
        <f t="shared" si="32"/>
        <v>1.5972222222222165E-2</v>
      </c>
      <c r="I564" s="2">
        <v>10</v>
      </c>
      <c r="J564" s="23"/>
      <c r="K564" s="23"/>
    </row>
    <row r="565" spans="1:11" ht="12" customHeight="1" x14ac:dyDescent="0.2">
      <c r="A565" s="13">
        <v>620754</v>
      </c>
      <c r="B565" s="2">
        <v>9</v>
      </c>
      <c r="C565" s="2" t="s">
        <v>280</v>
      </c>
      <c r="D565" s="14">
        <v>0.43055555555555558</v>
      </c>
      <c r="E565" s="2" t="s">
        <v>285</v>
      </c>
      <c r="F565" s="14">
        <v>0.4458333333333333</v>
      </c>
      <c r="G565" s="14">
        <v>2.0833333333333333E-3</v>
      </c>
      <c r="H565" s="6">
        <f t="shared" si="32"/>
        <v>1.5277777777777724E-2</v>
      </c>
      <c r="I565" s="2">
        <v>12</v>
      </c>
      <c r="J565" s="23"/>
      <c r="K565" s="23"/>
    </row>
    <row r="566" spans="1:11" ht="12" customHeight="1" x14ac:dyDescent="0.2">
      <c r="A566" s="13">
        <v>620754</v>
      </c>
      <c r="B566" s="2">
        <v>10</v>
      </c>
      <c r="C566" s="2" t="s">
        <v>285</v>
      </c>
      <c r="D566" s="14">
        <v>0.52430555555555558</v>
      </c>
      <c r="E566" s="2" t="s">
        <v>278</v>
      </c>
      <c r="F566" s="14">
        <v>0.54652777777777783</v>
      </c>
      <c r="G566" s="14">
        <v>2.0833333333333333E-3</v>
      </c>
      <c r="H566" s="6">
        <f t="shared" si="32"/>
        <v>2.2222222222222254E-2</v>
      </c>
      <c r="I566" s="2">
        <v>16</v>
      </c>
      <c r="J566" s="23"/>
      <c r="K566" s="23"/>
    </row>
    <row r="567" spans="1:11" ht="12" customHeight="1" x14ac:dyDescent="0.2">
      <c r="A567" s="13">
        <v>620754</v>
      </c>
      <c r="B567" s="2">
        <v>11</v>
      </c>
      <c r="C567" s="2" t="s">
        <v>278</v>
      </c>
      <c r="D567" s="14">
        <v>0.54861111111111105</v>
      </c>
      <c r="E567" s="2" t="s">
        <v>217</v>
      </c>
      <c r="F567" s="14">
        <v>0.57013888888888886</v>
      </c>
      <c r="G567" s="14">
        <v>2.0833333333333333E-3</v>
      </c>
      <c r="H567" s="6">
        <f t="shared" si="32"/>
        <v>2.1527777777777812E-2</v>
      </c>
      <c r="I567" s="2">
        <v>16</v>
      </c>
      <c r="J567" s="23"/>
      <c r="K567" s="23"/>
    </row>
    <row r="568" spans="1:11" ht="12" customHeight="1" x14ac:dyDescent="0.2">
      <c r="A568" s="13">
        <v>620754</v>
      </c>
      <c r="B568" s="2">
        <v>14</v>
      </c>
      <c r="C568" s="2" t="s">
        <v>217</v>
      </c>
      <c r="D568" s="14">
        <v>0.60625000000000007</v>
      </c>
      <c r="E568" s="2" t="s">
        <v>278</v>
      </c>
      <c r="F568" s="14">
        <v>0.62986111111111109</v>
      </c>
      <c r="G568" s="14">
        <v>2.0833333333333333E-3</v>
      </c>
      <c r="H568" s="6">
        <f t="shared" si="32"/>
        <v>2.3611111111111027E-2</v>
      </c>
      <c r="I568" s="2">
        <v>16</v>
      </c>
      <c r="J568" s="23"/>
      <c r="K568" s="23"/>
    </row>
    <row r="569" spans="1:11" ht="12" customHeight="1" x14ac:dyDescent="0.2">
      <c r="A569" s="13">
        <v>620754</v>
      </c>
      <c r="B569" s="2">
        <v>12</v>
      </c>
      <c r="C569" s="2" t="s">
        <v>278</v>
      </c>
      <c r="D569" s="14">
        <v>0.64027777777777783</v>
      </c>
      <c r="E569" s="2" t="s">
        <v>284</v>
      </c>
      <c r="F569" s="14">
        <v>0.65069444444444446</v>
      </c>
      <c r="G569" s="14">
        <v>2.0833333333333333E-3</v>
      </c>
      <c r="H569" s="6">
        <f t="shared" si="32"/>
        <v>1.041666666666663E-2</v>
      </c>
      <c r="I569" s="2">
        <v>8</v>
      </c>
      <c r="J569" s="23"/>
      <c r="K569" s="23"/>
    </row>
    <row r="570" spans="1:11" ht="12" customHeight="1" x14ac:dyDescent="0.2">
      <c r="A570" s="13">
        <v>620754</v>
      </c>
      <c r="B570" s="2">
        <v>15</v>
      </c>
      <c r="C570" s="2" t="s">
        <v>284</v>
      </c>
      <c r="D570" s="14">
        <v>0.65416666666666667</v>
      </c>
      <c r="E570" s="2" t="s">
        <v>278</v>
      </c>
      <c r="F570" s="14">
        <v>0.6645833333333333</v>
      </c>
      <c r="G570" s="14">
        <v>2.0833333333333333E-3</v>
      </c>
      <c r="H570" s="6">
        <f t="shared" si="32"/>
        <v>1.041666666666663E-2</v>
      </c>
      <c r="I570" s="2">
        <v>8</v>
      </c>
      <c r="J570" s="23"/>
      <c r="K570" s="23"/>
    </row>
    <row r="571" spans="1:11" ht="12" customHeight="1" x14ac:dyDescent="0.2">
      <c r="A571" s="13">
        <v>620130</v>
      </c>
      <c r="B571" s="2">
        <v>7</v>
      </c>
      <c r="C571" s="2" t="s">
        <v>278</v>
      </c>
      <c r="D571" s="14">
        <v>0.6875</v>
      </c>
      <c r="E571" s="2" t="s">
        <v>56</v>
      </c>
      <c r="F571" s="14">
        <v>0.70694444444444438</v>
      </c>
      <c r="G571" s="14">
        <v>2.0833333333333333E-3</v>
      </c>
      <c r="H571" s="6">
        <f t="shared" si="32"/>
        <v>1.9444444444444375E-2</v>
      </c>
      <c r="I571" s="2">
        <v>23</v>
      </c>
      <c r="J571" s="23"/>
      <c r="K571" s="23"/>
    </row>
    <row r="572" spans="1:11" ht="12" customHeight="1" x14ac:dyDescent="0.2">
      <c r="A572" s="8" t="s">
        <v>89</v>
      </c>
      <c r="B572" s="8"/>
      <c r="C572" s="2" t="s">
        <v>56</v>
      </c>
      <c r="D572" s="9">
        <v>0.70694444444444438</v>
      </c>
      <c r="E572" s="8" t="s">
        <v>162</v>
      </c>
      <c r="F572" s="9">
        <v>0.7104166666666667</v>
      </c>
      <c r="G572" s="9">
        <v>0</v>
      </c>
      <c r="H572" s="6">
        <f t="shared" si="32"/>
        <v>3.4722222222223209E-3</v>
      </c>
      <c r="I572" s="8">
        <v>1</v>
      </c>
      <c r="J572" s="23"/>
      <c r="K572" s="23"/>
    </row>
    <row r="573" spans="1:11" ht="12" customHeight="1" x14ac:dyDescent="0.2">
      <c r="A573" s="8"/>
      <c r="B573" s="8"/>
      <c r="C573" s="8"/>
      <c r="D573" s="8"/>
      <c r="E573" s="8"/>
      <c r="F573" s="8"/>
      <c r="G573" s="9">
        <f>SUM(G559:G572)</f>
        <v>2.222222222222222E-2</v>
      </c>
      <c r="H573" s="9">
        <f>SUM(H559:H572)</f>
        <v>0.25624999999999987</v>
      </c>
      <c r="I573" s="11">
        <f>SUM(I559:I572)</f>
        <v>200</v>
      </c>
      <c r="J573" s="23"/>
      <c r="K573" s="23"/>
    </row>
    <row r="574" spans="1:11" x14ac:dyDescent="0.2">
      <c r="A574" s="15" t="s">
        <v>255</v>
      </c>
      <c r="B574" s="2"/>
      <c r="C574" s="5"/>
      <c r="D574" s="2"/>
      <c r="E574" s="2"/>
      <c r="F574" s="2"/>
      <c r="G574" s="2"/>
      <c r="H574" s="2"/>
      <c r="I574" s="2"/>
      <c r="J574" s="23"/>
    </row>
    <row r="575" spans="1:11" x14ac:dyDescent="0.2">
      <c r="A575" s="3" t="s">
        <v>0</v>
      </c>
      <c r="B575" s="4" t="s">
        <v>1</v>
      </c>
      <c r="C575" s="4" t="s">
        <v>2</v>
      </c>
      <c r="D575" s="4" t="s">
        <v>3</v>
      </c>
      <c r="E575" s="4" t="s">
        <v>4</v>
      </c>
      <c r="F575" s="4" t="s">
        <v>5</v>
      </c>
      <c r="G575" s="4" t="s">
        <v>6</v>
      </c>
      <c r="H575" s="4" t="s">
        <v>7</v>
      </c>
      <c r="I575" s="4" t="s">
        <v>8</v>
      </c>
      <c r="J575" s="23"/>
    </row>
    <row r="576" spans="1:11" x14ac:dyDescent="0.2">
      <c r="A576" s="3" t="s">
        <v>89</v>
      </c>
      <c r="B576" s="4"/>
      <c r="C576" s="4" t="s">
        <v>162</v>
      </c>
      <c r="D576" s="6">
        <v>0.19097222222222221</v>
      </c>
      <c r="E576" s="8" t="s">
        <v>159</v>
      </c>
      <c r="F576" s="6">
        <v>0.19444444444444445</v>
      </c>
      <c r="G576" s="6">
        <v>0</v>
      </c>
      <c r="H576" s="6">
        <f t="shared" ref="H576:H608" si="33">F576-D576</f>
        <v>3.4722222222222376E-3</v>
      </c>
      <c r="I576" s="4">
        <v>3</v>
      </c>
      <c r="J576" s="23"/>
    </row>
    <row r="577" spans="1:10" x14ac:dyDescent="0.2">
      <c r="A577" s="7">
        <v>625502</v>
      </c>
      <c r="B577" s="8">
        <v>204</v>
      </c>
      <c r="C577" s="8" t="s">
        <v>159</v>
      </c>
      <c r="D577" s="9">
        <v>0.19791666666666666</v>
      </c>
      <c r="E577" s="8" t="s">
        <v>54</v>
      </c>
      <c r="F577" s="9">
        <v>0.20833333333333334</v>
      </c>
      <c r="G577" s="9">
        <v>6.9444444444444447E-4</v>
      </c>
      <c r="H577" s="6">
        <f t="shared" si="33"/>
        <v>1.0416666666666685E-2</v>
      </c>
      <c r="I577" s="8">
        <v>5</v>
      </c>
      <c r="J577" s="23"/>
    </row>
    <row r="578" spans="1:10" x14ac:dyDescent="0.2">
      <c r="A578" s="7" t="s">
        <v>89</v>
      </c>
      <c r="B578" s="8"/>
      <c r="C578" s="8" t="s">
        <v>54</v>
      </c>
      <c r="D578" s="9">
        <v>0.20833333333333334</v>
      </c>
      <c r="E578" s="8" t="s">
        <v>159</v>
      </c>
      <c r="F578" s="9">
        <v>0.21388888888888891</v>
      </c>
      <c r="G578" s="9">
        <v>0</v>
      </c>
      <c r="H578" s="6">
        <v>5.5555555555555558E-3</v>
      </c>
      <c r="I578" s="8">
        <v>4</v>
      </c>
      <c r="J578" s="23"/>
    </row>
    <row r="579" spans="1:10" x14ac:dyDescent="0.2">
      <c r="A579" s="7">
        <v>625502</v>
      </c>
      <c r="B579" s="8">
        <v>218</v>
      </c>
      <c r="C579" s="8" t="s">
        <v>159</v>
      </c>
      <c r="D579" s="9">
        <v>0.22222222222222221</v>
      </c>
      <c r="E579" s="8" t="s">
        <v>54</v>
      </c>
      <c r="F579" s="9">
        <v>0.23263888888888887</v>
      </c>
      <c r="G579" s="9">
        <v>6.9444444444444447E-4</v>
      </c>
      <c r="H579" s="6">
        <f>F579-D579</f>
        <v>1.0416666666666657E-2</v>
      </c>
      <c r="I579" s="8">
        <v>5</v>
      </c>
      <c r="J579" s="23"/>
    </row>
    <row r="580" spans="1:10" x14ac:dyDescent="0.2">
      <c r="A580" s="7">
        <v>625001</v>
      </c>
      <c r="B580" s="8">
        <v>101</v>
      </c>
      <c r="C580" s="8" t="s">
        <v>54</v>
      </c>
      <c r="D580" s="9">
        <v>0.23263888888888887</v>
      </c>
      <c r="E580" s="8" t="s">
        <v>54</v>
      </c>
      <c r="F580" s="9">
        <v>0.25</v>
      </c>
      <c r="G580" s="9">
        <v>6.9444444444444447E-4</v>
      </c>
      <c r="H580" s="6">
        <f t="shared" si="33"/>
        <v>1.7361111111111133E-2</v>
      </c>
      <c r="I580" s="8">
        <v>8</v>
      </c>
      <c r="J580" s="23"/>
    </row>
    <row r="581" spans="1:10" x14ac:dyDescent="0.2">
      <c r="A581" s="7">
        <v>625001</v>
      </c>
      <c r="B581" s="8">
        <v>103</v>
      </c>
      <c r="C581" s="8" t="s">
        <v>54</v>
      </c>
      <c r="D581" s="9">
        <v>0.25347222222222221</v>
      </c>
      <c r="E581" s="8" t="s">
        <v>54</v>
      </c>
      <c r="F581" s="9">
        <v>0.27083333333333331</v>
      </c>
      <c r="G581" s="9">
        <v>6.9444444444444447E-4</v>
      </c>
      <c r="H581" s="6">
        <f t="shared" si="33"/>
        <v>1.7361111111111105E-2</v>
      </c>
      <c r="I581" s="8">
        <v>8</v>
      </c>
      <c r="J581" s="23"/>
    </row>
    <row r="582" spans="1:10" x14ac:dyDescent="0.2">
      <c r="A582" s="7">
        <v>625001</v>
      </c>
      <c r="B582" s="8">
        <v>105</v>
      </c>
      <c r="C582" s="8" t="s">
        <v>54</v>
      </c>
      <c r="D582" s="9">
        <v>0.27430555555555552</v>
      </c>
      <c r="E582" s="8" t="s">
        <v>54</v>
      </c>
      <c r="F582" s="9">
        <v>0.29166666666666669</v>
      </c>
      <c r="G582" s="9">
        <v>6.9444444444444447E-4</v>
      </c>
      <c r="H582" s="6">
        <f t="shared" si="33"/>
        <v>1.736111111111116E-2</v>
      </c>
      <c r="I582" s="8">
        <v>8</v>
      </c>
      <c r="J582" s="23"/>
    </row>
    <row r="583" spans="1:10" x14ac:dyDescent="0.2">
      <c r="A583" s="7">
        <v>625001</v>
      </c>
      <c r="B583" s="8">
        <v>107</v>
      </c>
      <c r="C583" s="8" t="s">
        <v>54</v>
      </c>
      <c r="D583" s="9">
        <v>0.2951388888888889</v>
      </c>
      <c r="E583" s="8" t="s">
        <v>54</v>
      </c>
      <c r="F583" s="9">
        <v>0.3125</v>
      </c>
      <c r="G583" s="9">
        <v>6.9444444444444447E-4</v>
      </c>
      <c r="H583" s="6">
        <f t="shared" si="33"/>
        <v>1.7361111111111105E-2</v>
      </c>
      <c r="I583" s="8">
        <v>8</v>
      </c>
      <c r="J583" s="23"/>
    </row>
    <row r="584" spans="1:10" x14ac:dyDescent="0.2">
      <c r="A584" s="7">
        <v>625001</v>
      </c>
      <c r="B584" s="8">
        <v>109</v>
      </c>
      <c r="C584" s="8" t="s">
        <v>54</v>
      </c>
      <c r="D584" s="9">
        <v>0.31597222222222221</v>
      </c>
      <c r="E584" s="8" t="s">
        <v>54</v>
      </c>
      <c r="F584" s="9">
        <v>0.33333333333333331</v>
      </c>
      <c r="G584" s="9">
        <v>6.9444444444444447E-4</v>
      </c>
      <c r="H584" s="6">
        <f t="shared" si="33"/>
        <v>1.7361111111111105E-2</v>
      </c>
      <c r="I584" s="8">
        <v>8</v>
      </c>
      <c r="J584" s="23"/>
    </row>
    <row r="585" spans="1:10" x14ac:dyDescent="0.2">
      <c r="A585" s="7">
        <v>625001</v>
      </c>
      <c r="B585" s="8">
        <v>111</v>
      </c>
      <c r="C585" s="8" t="s">
        <v>54</v>
      </c>
      <c r="D585" s="9">
        <v>0.3576388888888889</v>
      </c>
      <c r="E585" s="8" t="s">
        <v>54</v>
      </c>
      <c r="F585" s="9">
        <v>0.375</v>
      </c>
      <c r="G585" s="9">
        <v>6.9444444444444447E-4</v>
      </c>
      <c r="H585" s="6">
        <f t="shared" si="33"/>
        <v>1.7361111111111105E-2</v>
      </c>
      <c r="I585" s="8">
        <v>8</v>
      </c>
      <c r="J585" s="23"/>
    </row>
    <row r="586" spans="1:10" x14ac:dyDescent="0.2">
      <c r="A586" s="7">
        <v>625001</v>
      </c>
      <c r="B586" s="8">
        <v>113</v>
      </c>
      <c r="C586" s="8" t="s">
        <v>54</v>
      </c>
      <c r="D586" s="9">
        <v>0.39930555555555558</v>
      </c>
      <c r="E586" s="8" t="s">
        <v>54</v>
      </c>
      <c r="F586" s="9">
        <v>0.41666666666666669</v>
      </c>
      <c r="G586" s="9">
        <v>6.9444444444444447E-4</v>
      </c>
      <c r="H586" s="6">
        <f t="shared" si="33"/>
        <v>1.7361111111111105E-2</v>
      </c>
      <c r="I586" s="8">
        <v>8</v>
      </c>
      <c r="J586" s="23"/>
    </row>
    <row r="587" spans="1:10" x14ac:dyDescent="0.2">
      <c r="A587" s="7">
        <v>625001</v>
      </c>
      <c r="B587" s="8">
        <v>115</v>
      </c>
      <c r="C587" s="8" t="s">
        <v>54</v>
      </c>
      <c r="D587" s="9">
        <v>0.44097222222222227</v>
      </c>
      <c r="E587" s="8" t="s">
        <v>54</v>
      </c>
      <c r="F587" s="9">
        <v>0.45833333333333331</v>
      </c>
      <c r="G587" s="9">
        <v>6.9444444444444447E-4</v>
      </c>
      <c r="H587" s="6">
        <f t="shared" si="33"/>
        <v>1.7361111111111049E-2</v>
      </c>
      <c r="I587" s="8">
        <v>8</v>
      </c>
      <c r="J587" s="23"/>
    </row>
    <row r="588" spans="1:10" x14ac:dyDescent="0.2">
      <c r="A588" s="7">
        <v>625001</v>
      </c>
      <c r="B588" s="8">
        <v>117</v>
      </c>
      <c r="C588" s="8" t="s">
        <v>54</v>
      </c>
      <c r="D588" s="9">
        <v>0.4826388888888889</v>
      </c>
      <c r="E588" s="8" t="s">
        <v>54</v>
      </c>
      <c r="F588" s="9">
        <v>0.5</v>
      </c>
      <c r="G588" s="9">
        <v>6.9444444444444447E-4</v>
      </c>
      <c r="H588" s="6">
        <f t="shared" si="33"/>
        <v>1.7361111111111105E-2</v>
      </c>
      <c r="I588" s="8">
        <v>8</v>
      </c>
      <c r="J588" s="23"/>
    </row>
    <row r="589" spans="1:10" x14ac:dyDescent="0.2">
      <c r="A589" s="7">
        <v>625001</v>
      </c>
      <c r="B589" s="8">
        <v>119</v>
      </c>
      <c r="C589" s="8" t="s">
        <v>54</v>
      </c>
      <c r="D589" s="9">
        <v>0.52430555555555558</v>
      </c>
      <c r="E589" s="8" t="s">
        <v>54</v>
      </c>
      <c r="F589" s="9">
        <v>0.54166666666666663</v>
      </c>
      <c r="G589" s="9">
        <v>6.9444444444444447E-4</v>
      </c>
      <c r="H589" s="6">
        <f t="shared" si="33"/>
        <v>1.7361111111111049E-2</v>
      </c>
      <c r="I589" s="8">
        <v>8</v>
      </c>
      <c r="J589" s="23"/>
    </row>
    <row r="590" spans="1:10" x14ac:dyDescent="0.2">
      <c r="A590" s="13">
        <v>625004</v>
      </c>
      <c r="B590" s="2">
        <v>407</v>
      </c>
      <c r="C590" s="2" t="s">
        <v>54</v>
      </c>
      <c r="D590" s="14">
        <v>0.57222222222222219</v>
      </c>
      <c r="E590" s="2" t="s">
        <v>161</v>
      </c>
      <c r="F590" s="14">
        <v>0.57638888888888895</v>
      </c>
      <c r="G590" s="14">
        <v>6.9444444444444447E-4</v>
      </c>
      <c r="H590" s="6">
        <f t="shared" ref="H590:H600" si="34">F590-D590</f>
        <v>4.1666666666667629E-3</v>
      </c>
      <c r="I590" s="2">
        <v>3</v>
      </c>
      <c r="J590" s="23"/>
    </row>
    <row r="591" spans="1:10" x14ac:dyDescent="0.2">
      <c r="A591" s="13">
        <v>625504</v>
      </c>
      <c r="B591" s="2">
        <v>412</v>
      </c>
      <c r="C591" s="2" t="s">
        <v>161</v>
      </c>
      <c r="D591" s="14">
        <v>0.60069444444444442</v>
      </c>
      <c r="E591" s="2" t="s">
        <v>54</v>
      </c>
      <c r="F591" s="14">
        <v>0.60555555555555551</v>
      </c>
      <c r="G591" s="14">
        <v>6.9444444444444447E-4</v>
      </c>
      <c r="H591" s="6">
        <f t="shared" si="34"/>
        <v>4.8611111111110938E-3</v>
      </c>
      <c r="I591" s="2">
        <v>3</v>
      </c>
      <c r="J591" s="23"/>
    </row>
    <row r="592" spans="1:10" x14ac:dyDescent="0.2">
      <c r="A592" s="13">
        <v>625001</v>
      </c>
      <c r="B592" s="2">
        <v>127</v>
      </c>
      <c r="C592" s="2" t="s">
        <v>54</v>
      </c>
      <c r="D592" s="14">
        <v>0.60763888888888895</v>
      </c>
      <c r="E592" s="2" t="s">
        <v>54</v>
      </c>
      <c r="F592" s="14">
        <v>0.625</v>
      </c>
      <c r="G592" s="14">
        <v>6.9444444444444447E-4</v>
      </c>
      <c r="H592" s="6">
        <f t="shared" si="34"/>
        <v>1.7361111111111049E-2</v>
      </c>
      <c r="I592" s="2">
        <v>8</v>
      </c>
      <c r="J592" s="23"/>
    </row>
    <row r="593" spans="1:11" x14ac:dyDescent="0.2">
      <c r="A593" s="7">
        <v>625001</v>
      </c>
      <c r="B593" s="8">
        <v>129</v>
      </c>
      <c r="C593" s="8" t="s">
        <v>54</v>
      </c>
      <c r="D593" s="9">
        <v>0.62847222222222221</v>
      </c>
      <c r="E593" s="8" t="s">
        <v>54</v>
      </c>
      <c r="F593" s="9">
        <v>0.64583333333333337</v>
      </c>
      <c r="G593" s="9">
        <v>6.9444444444444447E-4</v>
      </c>
      <c r="H593" s="6">
        <f t="shared" si="34"/>
        <v>1.736111111111116E-2</v>
      </c>
      <c r="I593" s="8">
        <v>8</v>
      </c>
      <c r="J593" s="23"/>
    </row>
    <row r="594" spans="1:11" x14ac:dyDescent="0.2">
      <c r="A594" s="7">
        <v>625001</v>
      </c>
      <c r="B594" s="8">
        <v>131</v>
      </c>
      <c r="C594" s="8" t="s">
        <v>54</v>
      </c>
      <c r="D594" s="9">
        <v>0.64930555555555558</v>
      </c>
      <c r="E594" s="8" t="s">
        <v>54</v>
      </c>
      <c r="F594" s="9">
        <v>0.66666666666666663</v>
      </c>
      <c r="G594" s="9">
        <v>6.9444444444444447E-4</v>
      </c>
      <c r="H594" s="6">
        <f t="shared" si="34"/>
        <v>1.7361111111111049E-2</v>
      </c>
      <c r="I594" s="8">
        <v>8</v>
      </c>
      <c r="J594" s="23"/>
      <c r="K594" s="23"/>
    </row>
    <row r="595" spans="1:11" x14ac:dyDescent="0.2">
      <c r="A595" s="7">
        <v>625001</v>
      </c>
      <c r="B595" s="8">
        <v>133</v>
      </c>
      <c r="C595" s="8" t="s">
        <v>54</v>
      </c>
      <c r="D595" s="9">
        <v>0.67013888888888884</v>
      </c>
      <c r="E595" s="8" t="s">
        <v>54</v>
      </c>
      <c r="F595" s="9">
        <v>0.6875</v>
      </c>
      <c r="G595" s="9">
        <v>6.9444444444444447E-4</v>
      </c>
      <c r="H595" s="6">
        <f t="shared" si="34"/>
        <v>1.736111111111116E-2</v>
      </c>
      <c r="I595" s="8">
        <v>8</v>
      </c>
      <c r="J595" s="23"/>
      <c r="K595" s="23"/>
    </row>
    <row r="596" spans="1:11" x14ac:dyDescent="0.2">
      <c r="A596" s="7">
        <v>625001</v>
      </c>
      <c r="B596" s="8">
        <v>135</v>
      </c>
      <c r="C596" s="8" t="s">
        <v>54</v>
      </c>
      <c r="D596" s="9">
        <v>0.69791666666666663</v>
      </c>
      <c r="E596" s="8" t="s">
        <v>54</v>
      </c>
      <c r="F596" s="9">
        <v>0.71527777777777779</v>
      </c>
      <c r="G596" s="9">
        <v>6.9444444444444447E-4</v>
      </c>
      <c r="H596" s="6">
        <f t="shared" si="34"/>
        <v>1.736111111111116E-2</v>
      </c>
      <c r="I596" s="8">
        <v>8</v>
      </c>
      <c r="J596" s="23"/>
      <c r="K596" s="23"/>
    </row>
    <row r="597" spans="1:11" x14ac:dyDescent="0.2">
      <c r="A597" s="7">
        <v>625001</v>
      </c>
      <c r="B597" s="8">
        <v>137</v>
      </c>
      <c r="C597" s="8" t="s">
        <v>54</v>
      </c>
      <c r="D597" s="9">
        <v>0.73263888888888884</v>
      </c>
      <c r="E597" s="8" t="s">
        <v>54</v>
      </c>
      <c r="F597" s="9">
        <v>0.75</v>
      </c>
      <c r="G597" s="9">
        <v>6.9444444444444447E-4</v>
      </c>
      <c r="H597" s="6">
        <f t="shared" si="34"/>
        <v>1.736111111111116E-2</v>
      </c>
      <c r="I597" s="8">
        <v>8</v>
      </c>
      <c r="J597" s="23"/>
      <c r="K597" s="23"/>
    </row>
    <row r="598" spans="1:11" x14ac:dyDescent="0.2">
      <c r="A598" s="7">
        <v>625002</v>
      </c>
      <c r="B598" s="8">
        <v>211</v>
      </c>
      <c r="C598" s="8" t="s">
        <v>54</v>
      </c>
      <c r="D598" s="9">
        <v>0.75</v>
      </c>
      <c r="E598" s="8" t="s">
        <v>159</v>
      </c>
      <c r="F598" s="9">
        <v>0.76041666666666663</v>
      </c>
      <c r="G598" s="9">
        <v>0</v>
      </c>
      <c r="H598" s="6">
        <f t="shared" si="34"/>
        <v>1.041666666666663E-2</v>
      </c>
      <c r="I598" s="8">
        <v>5</v>
      </c>
      <c r="J598" s="23"/>
      <c r="K598" s="23"/>
    </row>
    <row r="599" spans="1:11" x14ac:dyDescent="0.2">
      <c r="A599" s="7" t="s">
        <v>89</v>
      </c>
      <c r="B599" s="8"/>
      <c r="C599" s="8" t="s">
        <v>159</v>
      </c>
      <c r="D599" s="9">
        <v>0.76041666666666663</v>
      </c>
      <c r="E599" s="8" t="s">
        <v>54</v>
      </c>
      <c r="F599" s="9">
        <v>0.76597222222222217</v>
      </c>
      <c r="G599" s="9">
        <v>0</v>
      </c>
      <c r="H599" s="6">
        <f t="shared" si="34"/>
        <v>5.5555555555555358E-3</v>
      </c>
      <c r="I599" s="8">
        <v>4</v>
      </c>
      <c r="J599" s="23"/>
      <c r="K599" s="23"/>
    </row>
    <row r="600" spans="1:11" x14ac:dyDescent="0.2">
      <c r="A600" s="7">
        <v>625001</v>
      </c>
      <c r="B600" s="8">
        <v>139</v>
      </c>
      <c r="C600" s="8" t="s">
        <v>54</v>
      </c>
      <c r="D600" s="9">
        <v>0.76736111111111116</v>
      </c>
      <c r="E600" s="8" t="s">
        <v>54</v>
      </c>
      <c r="F600" s="9">
        <v>0.78472222222222221</v>
      </c>
      <c r="G600" s="9">
        <v>6.9444444444444447E-4</v>
      </c>
      <c r="H600" s="6">
        <f t="shared" si="34"/>
        <v>1.7361111111111049E-2</v>
      </c>
      <c r="I600" s="8">
        <v>8</v>
      </c>
      <c r="J600" s="23"/>
      <c r="K600" s="23"/>
    </row>
    <row r="601" spans="1:11" x14ac:dyDescent="0.2">
      <c r="A601" s="7">
        <v>625504</v>
      </c>
      <c r="B601" s="8">
        <v>466</v>
      </c>
      <c r="C601" s="8" t="s">
        <v>54</v>
      </c>
      <c r="D601" s="9">
        <v>0.79305555555555562</v>
      </c>
      <c r="E601" s="8" t="s">
        <v>159</v>
      </c>
      <c r="F601" s="9">
        <v>0.80138888888888893</v>
      </c>
      <c r="G601" s="9">
        <v>6.9444444444444447E-4</v>
      </c>
      <c r="H601" s="9">
        <v>8.3333333333333332E-3</v>
      </c>
      <c r="I601" s="8">
        <v>4</v>
      </c>
      <c r="J601" s="23"/>
      <c r="K601" s="23"/>
    </row>
    <row r="602" spans="1:11" x14ac:dyDescent="0.2">
      <c r="A602" s="7">
        <v>625003</v>
      </c>
      <c r="B602" s="8">
        <v>343</v>
      </c>
      <c r="C602" s="8" t="s">
        <v>159</v>
      </c>
      <c r="D602" s="9">
        <v>0.80555555555555547</v>
      </c>
      <c r="E602" s="8" t="s">
        <v>160</v>
      </c>
      <c r="F602" s="9">
        <v>0.82847222222222217</v>
      </c>
      <c r="G602" s="9">
        <v>6.9444444444444447E-4</v>
      </c>
      <c r="H602" s="6">
        <f t="shared" ref="H602:H607" si="35">F602-D602</f>
        <v>2.2916666666666696E-2</v>
      </c>
      <c r="I602" s="8">
        <v>12</v>
      </c>
      <c r="J602" s="23"/>
      <c r="K602" s="23"/>
    </row>
    <row r="603" spans="1:11" x14ac:dyDescent="0.2">
      <c r="A603" s="7">
        <v>625503</v>
      </c>
      <c r="B603" s="8">
        <v>348</v>
      </c>
      <c r="C603" s="8" t="s">
        <v>160</v>
      </c>
      <c r="D603" s="9">
        <v>0.84027777777777779</v>
      </c>
      <c r="E603" s="8" t="s">
        <v>159</v>
      </c>
      <c r="F603" s="9">
        <v>0.86388888888888893</v>
      </c>
      <c r="G603" s="9">
        <v>6.9444444444444447E-4</v>
      </c>
      <c r="H603" s="6">
        <f t="shared" si="35"/>
        <v>2.3611111111111138E-2</v>
      </c>
      <c r="I603" s="8">
        <v>12</v>
      </c>
      <c r="J603" s="23"/>
      <c r="K603" s="23"/>
    </row>
    <row r="604" spans="1:11" x14ac:dyDescent="0.2">
      <c r="A604" s="7">
        <v>625003</v>
      </c>
      <c r="B604" s="8">
        <v>383</v>
      </c>
      <c r="C604" s="8" t="s">
        <v>159</v>
      </c>
      <c r="D604" s="9">
        <v>0.86805555555555547</v>
      </c>
      <c r="E604" s="8" t="s">
        <v>54</v>
      </c>
      <c r="F604" s="9">
        <v>0.8833333333333333</v>
      </c>
      <c r="G604" s="9">
        <v>0</v>
      </c>
      <c r="H604" s="6">
        <f t="shared" si="35"/>
        <v>1.5277777777777835E-2</v>
      </c>
      <c r="I604" s="8">
        <v>8</v>
      </c>
      <c r="J604" s="23"/>
      <c r="K604" s="23"/>
    </row>
    <row r="605" spans="1:11" x14ac:dyDescent="0.2">
      <c r="A605" s="7">
        <v>625002</v>
      </c>
      <c r="B605" s="8">
        <v>215</v>
      </c>
      <c r="C605" s="8" t="s">
        <v>54</v>
      </c>
      <c r="D605" s="9">
        <v>0.90277777777777779</v>
      </c>
      <c r="E605" s="8" t="s">
        <v>159</v>
      </c>
      <c r="F605" s="9">
        <v>0.91180555555555554</v>
      </c>
      <c r="G605" s="9">
        <v>6.9444444444444447E-4</v>
      </c>
      <c r="H605" s="6">
        <f t="shared" si="35"/>
        <v>9.0277777777777457E-3</v>
      </c>
      <c r="I605" s="8">
        <v>5</v>
      </c>
      <c r="J605" s="23"/>
      <c r="K605" s="23"/>
    </row>
    <row r="606" spans="1:11" x14ac:dyDescent="0.2">
      <c r="A606" s="7" t="s">
        <v>89</v>
      </c>
      <c r="B606" s="8"/>
      <c r="C606" s="8" t="s">
        <v>159</v>
      </c>
      <c r="D606" s="9">
        <v>0.91180555555555554</v>
      </c>
      <c r="E606" s="8" t="s">
        <v>54</v>
      </c>
      <c r="F606" s="9">
        <v>0.91666666666666663</v>
      </c>
      <c r="G606" s="9">
        <v>0</v>
      </c>
      <c r="H606" s="6">
        <f t="shared" si="35"/>
        <v>4.8611111111110938E-3</v>
      </c>
      <c r="I606" s="8">
        <v>4</v>
      </c>
      <c r="J606" s="23"/>
      <c r="K606" s="23"/>
    </row>
    <row r="607" spans="1:11" x14ac:dyDescent="0.2">
      <c r="A607" s="7">
        <v>625503</v>
      </c>
      <c r="B607" s="8">
        <v>350</v>
      </c>
      <c r="C607" s="8" t="s">
        <v>54</v>
      </c>
      <c r="D607" s="9">
        <v>0.94444444444444453</v>
      </c>
      <c r="E607" s="8" t="s">
        <v>159</v>
      </c>
      <c r="F607" s="9">
        <v>0.95972222222222225</v>
      </c>
      <c r="G607" s="9">
        <v>6.9444444444444447E-4</v>
      </c>
      <c r="H607" s="6">
        <f t="shared" si="35"/>
        <v>1.5277777777777724E-2</v>
      </c>
      <c r="I607" s="8">
        <v>7</v>
      </c>
      <c r="J607" s="23"/>
      <c r="K607" s="23"/>
    </row>
    <row r="608" spans="1:11" x14ac:dyDescent="0.2">
      <c r="A608" s="7" t="s">
        <v>89</v>
      </c>
      <c r="B608" s="8"/>
      <c r="C608" s="8" t="s">
        <v>159</v>
      </c>
      <c r="D608" s="9">
        <v>0.95972222222222225</v>
      </c>
      <c r="E608" s="8" t="s">
        <v>162</v>
      </c>
      <c r="F608" s="9">
        <v>0.96319444444444446</v>
      </c>
      <c r="G608" s="9">
        <v>0</v>
      </c>
      <c r="H608" s="6">
        <f t="shared" si="33"/>
        <v>3.4722222222222099E-3</v>
      </c>
      <c r="I608" s="8">
        <v>3</v>
      </c>
      <c r="J608" s="23"/>
      <c r="K608" s="23"/>
    </row>
    <row r="609" spans="1:11" x14ac:dyDescent="0.2">
      <c r="A609" s="7"/>
      <c r="B609" s="8"/>
      <c r="C609" s="8"/>
      <c r="D609" s="9"/>
      <c r="E609" s="8"/>
      <c r="F609" s="9"/>
      <c r="G609" s="9">
        <f>SUM(G576:G608)</f>
        <v>1.805555555555555E-2</v>
      </c>
      <c r="H609" s="9">
        <f>SUM(H576:H608)</f>
        <v>0.45277777777777778</v>
      </c>
      <c r="I609" s="11">
        <f>SUM(I576:I608)</f>
        <v>223</v>
      </c>
      <c r="J609" s="23"/>
      <c r="K609" s="23"/>
    </row>
    <row r="610" spans="1:11" x14ac:dyDescent="0.2">
      <c r="A610" s="15" t="s">
        <v>222</v>
      </c>
      <c r="B610" s="2"/>
      <c r="C610" s="5"/>
      <c r="D610" s="2"/>
      <c r="E610" s="2"/>
      <c r="F610" s="2"/>
      <c r="G610" s="2"/>
      <c r="H610" s="2"/>
      <c r="I610" s="2"/>
      <c r="J610" s="23"/>
      <c r="K610" s="23"/>
    </row>
    <row r="611" spans="1:11" x14ac:dyDescent="0.2">
      <c r="A611" s="3" t="s">
        <v>0</v>
      </c>
      <c r="B611" s="4" t="s">
        <v>1</v>
      </c>
      <c r="C611" s="4" t="s">
        <v>2</v>
      </c>
      <c r="D611" s="4" t="s">
        <v>3</v>
      </c>
      <c r="E611" s="4" t="s">
        <v>4</v>
      </c>
      <c r="F611" s="4" t="s">
        <v>5</v>
      </c>
      <c r="G611" s="4" t="s">
        <v>6</v>
      </c>
      <c r="H611" s="4" t="s">
        <v>7</v>
      </c>
      <c r="I611" s="4" t="s">
        <v>8</v>
      </c>
      <c r="J611" s="23"/>
      <c r="K611" s="23"/>
    </row>
    <row r="612" spans="1:11" x14ac:dyDescent="0.2">
      <c r="A612" s="7" t="s">
        <v>89</v>
      </c>
      <c r="B612" s="8"/>
      <c r="C612" s="8" t="s">
        <v>162</v>
      </c>
      <c r="D612" s="9">
        <v>0.20138888888888887</v>
      </c>
      <c r="E612" s="8" t="s">
        <v>159</v>
      </c>
      <c r="F612" s="9">
        <v>0.20486111111111113</v>
      </c>
      <c r="G612" s="9">
        <v>0</v>
      </c>
      <c r="H612" s="6">
        <f t="shared" ref="H612:H627" si="36">F612-D612</f>
        <v>3.4722222222222654E-3</v>
      </c>
      <c r="I612" s="8">
        <v>3</v>
      </c>
      <c r="J612" s="23"/>
      <c r="K612" s="23"/>
    </row>
    <row r="613" spans="1:11" x14ac:dyDescent="0.2">
      <c r="A613" s="7">
        <v>625003</v>
      </c>
      <c r="B613" s="8">
        <v>303</v>
      </c>
      <c r="C613" s="8" t="s">
        <v>159</v>
      </c>
      <c r="D613" s="9">
        <v>0.20833333333333334</v>
      </c>
      <c r="E613" s="8" t="s">
        <v>253</v>
      </c>
      <c r="F613" s="9">
        <v>0.22708333333333333</v>
      </c>
      <c r="G613" s="9">
        <v>6.9444444444444447E-4</v>
      </c>
      <c r="H613" s="6">
        <f>F613-D613</f>
        <v>1.8749999999999989E-2</v>
      </c>
      <c r="I613" s="8">
        <v>9</v>
      </c>
      <c r="J613" s="23"/>
      <c r="K613" s="23"/>
    </row>
    <row r="614" spans="1:11" x14ac:dyDescent="0.2">
      <c r="A614" s="7" t="s">
        <v>89</v>
      </c>
      <c r="B614" s="8"/>
      <c r="C614" s="8" t="s">
        <v>253</v>
      </c>
      <c r="D614" s="9">
        <v>0.22708333333333333</v>
      </c>
      <c r="E614" s="8" t="s">
        <v>160</v>
      </c>
      <c r="F614" s="9">
        <v>0.23055555555555554</v>
      </c>
      <c r="G614" s="9">
        <v>0</v>
      </c>
      <c r="H614" s="6">
        <v>3.472222222222222E-3</v>
      </c>
      <c r="I614" s="8">
        <v>3</v>
      </c>
      <c r="J614" s="23"/>
      <c r="K614" s="23"/>
    </row>
    <row r="615" spans="1:11" x14ac:dyDescent="0.2">
      <c r="A615" s="7">
        <v>625503</v>
      </c>
      <c r="B615" s="8">
        <v>304</v>
      </c>
      <c r="C615" s="8" t="s">
        <v>160</v>
      </c>
      <c r="D615" s="9">
        <v>0.24097222222222223</v>
      </c>
      <c r="E615" s="8" t="s">
        <v>159</v>
      </c>
      <c r="F615" s="9">
        <v>0.2673611111111111</v>
      </c>
      <c r="G615" s="9">
        <v>6.9444444444444447E-4</v>
      </c>
      <c r="H615" s="6">
        <f t="shared" si="36"/>
        <v>2.6388888888888878E-2</v>
      </c>
      <c r="I615" s="8">
        <v>12</v>
      </c>
      <c r="J615" s="23"/>
      <c r="K615" s="23"/>
    </row>
    <row r="616" spans="1:11" x14ac:dyDescent="0.2">
      <c r="A616" s="7">
        <v>625003</v>
      </c>
      <c r="B616" s="8">
        <v>345</v>
      </c>
      <c r="C616" s="8" t="s">
        <v>159</v>
      </c>
      <c r="D616" s="9">
        <v>0.27430555555555552</v>
      </c>
      <c r="E616" s="8" t="s">
        <v>160</v>
      </c>
      <c r="F616" s="9">
        <v>0.30138888888888887</v>
      </c>
      <c r="G616" s="9">
        <v>6.9444444444444447E-4</v>
      </c>
      <c r="H616" s="6">
        <f t="shared" si="36"/>
        <v>2.7083333333333348E-2</v>
      </c>
      <c r="I616" s="8">
        <v>12</v>
      </c>
      <c r="J616" s="23"/>
      <c r="K616" s="23"/>
    </row>
    <row r="617" spans="1:11" x14ac:dyDescent="0.2">
      <c r="A617" s="7">
        <v>625503</v>
      </c>
      <c r="B617" s="8">
        <v>312</v>
      </c>
      <c r="C617" s="8" t="s">
        <v>160</v>
      </c>
      <c r="D617" s="9">
        <v>0.3034722222222222</v>
      </c>
      <c r="E617" s="8" t="s">
        <v>159</v>
      </c>
      <c r="F617" s="9">
        <v>0.3298611111111111</v>
      </c>
      <c r="G617" s="9">
        <v>6.9444444444444447E-4</v>
      </c>
      <c r="H617" s="6">
        <f t="shared" si="36"/>
        <v>2.6388888888888906E-2</v>
      </c>
      <c r="I617" s="8">
        <v>12</v>
      </c>
      <c r="J617" s="23"/>
      <c r="K617" s="23"/>
    </row>
    <row r="618" spans="1:11" x14ac:dyDescent="0.2">
      <c r="A618" s="7">
        <v>625003</v>
      </c>
      <c r="B618" s="8">
        <v>371</v>
      </c>
      <c r="C618" s="8" t="s">
        <v>159</v>
      </c>
      <c r="D618" s="9">
        <v>0.3576388888888889</v>
      </c>
      <c r="E618" s="8" t="s">
        <v>160</v>
      </c>
      <c r="F618" s="9">
        <v>0.38472222222222219</v>
      </c>
      <c r="G618" s="9">
        <v>6.9444444444444447E-4</v>
      </c>
      <c r="H618" s="6">
        <f t="shared" si="36"/>
        <v>2.7083333333333293E-2</v>
      </c>
      <c r="I618" s="8">
        <v>12</v>
      </c>
      <c r="J618" s="23"/>
      <c r="K618" s="23"/>
    </row>
    <row r="619" spans="1:11" x14ac:dyDescent="0.2">
      <c r="A619" s="7">
        <v>625503</v>
      </c>
      <c r="B619" s="8">
        <v>318</v>
      </c>
      <c r="C619" s="8" t="s">
        <v>160</v>
      </c>
      <c r="D619" s="9">
        <v>0.38680555555555557</v>
      </c>
      <c r="E619" s="8" t="s">
        <v>159</v>
      </c>
      <c r="F619" s="9">
        <v>0.41319444444444442</v>
      </c>
      <c r="G619" s="9">
        <v>6.9444444444444447E-4</v>
      </c>
      <c r="H619" s="6">
        <f t="shared" si="36"/>
        <v>2.6388888888888851E-2</v>
      </c>
      <c r="I619" s="8">
        <v>12</v>
      </c>
      <c r="J619" s="23"/>
      <c r="K619" s="23"/>
    </row>
    <row r="620" spans="1:11" x14ac:dyDescent="0.2">
      <c r="A620" s="7">
        <v>625003</v>
      </c>
      <c r="B620" s="8">
        <v>317</v>
      </c>
      <c r="C620" s="8" t="s">
        <v>159</v>
      </c>
      <c r="D620" s="9">
        <v>0.4201388888888889</v>
      </c>
      <c r="E620" s="8" t="s">
        <v>253</v>
      </c>
      <c r="F620" s="9">
        <v>0.44305555555555554</v>
      </c>
      <c r="G620" s="9">
        <v>6.9444444444444447E-4</v>
      </c>
      <c r="H620" s="6">
        <f t="shared" si="36"/>
        <v>2.2916666666666641E-2</v>
      </c>
      <c r="I620" s="8">
        <v>10</v>
      </c>
      <c r="J620" s="23"/>
      <c r="K620" s="23"/>
    </row>
    <row r="621" spans="1:11" x14ac:dyDescent="0.2">
      <c r="A621" s="7" t="s">
        <v>89</v>
      </c>
      <c r="B621" s="8"/>
      <c r="C621" s="8" t="s">
        <v>253</v>
      </c>
      <c r="D621" s="9">
        <v>0.44305555555555554</v>
      </c>
      <c r="E621" s="8" t="s">
        <v>54</v>
      </c>
      <c r="F621" s="9">
        <v>0.4458333333333333</v>
      </c>
      <c r="G621" s="9">
        <v>0</v>
      </c>
      <c r="H621" s="6">
        <f t="shared" si="36"/>
        <v>2.7777777777777679E-3</v>
      </c>
      <c r="I621" s="8">
        <v>2</v>
      </c>
      <c r="J621" s="23"/>
      <c r="K621" s="23"/>
    </row>
    <row r="622" spans="1:11" x14ac:dyDescent="0.2">
      <c r="A622" s="7">
        <v>625503</v>
      </c>
      <c r="B622" s="8">
        <v>324</v>
      </c>
      <c r="C622" s="8" t="s">
        <v>54</v>
      </c>
      <c r="D622" s="9">
        <v>0.4597222222222222</v>
      </c>
      <c r="E622" s="8" t="s">
        <v>159</v>
      </c>
      <c r="F622" s="9">
        <v>0.47569444444444442</v>
      </c>
      <c r="G622" s="9">
        <v>6.9444444444444447E-4</v>
      </c>
      <c r="H622" s="6">
        <f t="shared" si="36"/>
        <v>1.5972222222222221E-2</v>
      </c>
      <c r="I622" s="8">
        <v>8</v>
      </c>
      <c r="J622" s="23"/>
      <c r="K622" s="23"/>
    </row>
    <row r="623" spans="1:11" x14ac:dyDescent="0.2">
      <c r="A623" s="7">
        <v>625003</v>
      </c>
      <c r="B623" s="8">
        <v>377</v>
      </c>
      <c r="C623" s="8" t="s">
        <v>159</v>
      </c>
      <c r="D623" s="9">
        <v>0.4826388888888889</v>
      </c>
      <c r="E623" s="8" t="s">
        <v>160</v>
      </c>
      <c r="F623" s="9">
        <v>0.50972222222222219</v>
      </c>
      <c r="G623" s="9">
        <v>6.9444444444444447E-4</v>
      </c>
      <c r="H623" s="6">
        <f t="shared" si="36"/>
        <v>2.7083333333333293E-2</v>
      </c>
      <c r="I623" s="8">
        <v>12</v>
      </c>
      <c r="J623" s="23"/>
      <c r="K623" s="23"/>
    </row>
    <row r="624" spans="1:11" x14ac:dyDescent="0.2">
      <c r="A624" s="7">
        <v>625503</v>
      </c>
      <c r="B624" s="8">
        <v>330</v>
      </c>
      <c r="C624" s="8" t="s">
        <v>160</v>
      </c>
      <c r="D624" s="9">
        <v>0.51180555555555551</v>
      </c>
      <c r="E624" s="8" t="s">
        <v>159</v>
      </c>
      <c r="F624" s="9">
        <v>0.53819444444444442</v>
      </c>
      <c r="G624" s="9">
        <v>6.9444444444444447E-4</v>
      </c>
      <c r="H624" s="6">
        <f t="shared" si="36"/>
        <v>2.6388888888888906E-2</v>
      </c>
      <c r="I624" s="8">
        <v>13</v>
      </c>
      <c r="J624" s="23"/>
      <c r="K624" s="23"/>
    </row>
    <row r="625" spans="1:11" x14ac:dyDescent="0.2">
      <c r="A625" s="7">
        <v>625003</v>
      </c>
      <c r="B625" s="8">
        <v>325</v>
      </c>
      <c r="C625" s="8" t="s">
        <v>159</v>
      </c>
      <c r="D625" s="9">
        <v>0.54513888888888895</v>
      </c>
      <c r="E625" s="8" t="s">
        <v>160</v>
      </c>
      <c r="F625" s="9">
        <v>0.57222222222222219</v>
      </c>
      <c r="G625" s="9">
        <v>6.9444444444444447E-4</v>
      </c>
      <c r="H625" s="6">
        <f t="shared" si="36"/>
        <v>2.7083333333333237E-2</v>
      </c>
      <c r="I625" s="8">
        <v>12</v>
      </c>
      <c r="J625" s="23"/>
      <c r="K625" s="23"/>
    </row>
    <row r="626" spans="1:11" x14ac:dyDescent="0.2">
      <c r="A626" s="7">
        <v>625503</v>
      </c>
      <c r="B626" s="8">
        <v>328</v>
      </c>
      <c r="C626" s="8" t="s">
        <v>160</v>
      </c>
      <c r="D626" s="9">
        <v>0.57430555555555551</v>
      </c>
      <c r="E626" s="8" t="s">
        <v>159</v>
      </c>
      <c r="F626" s="9">
        <v>0.60069444444444442</v>
      </c>
      <c r="G626" s="9">
        <v>6.9444444444444447E-4</v>
      </c>
      <c r="H626" s="6">
        <f t="shared" si="36"/>
        <v>2.6388888888888906E-2</v>
      </c>
      <c r="I626" s="8">
        <v>12</v>
      </c>
      <c r="J626" s="23"/>
      <c r="K626" s="23"/>
    </row>
    <row r="627" spans="1:11" x14ac:dyDescent="0.2">
      <c r="A627" s="7" t="s">
        <v>89</v>
      </c>
      <c r="B627" s="8"/>
      <c r="C627" s="8" t="s">
        <v>159</v>
      </c>
      <c r="D627" s="9">
        <v>0.60069444444444442</v>
      </c>
      <c r="E627" s="8" t="s">
        <v>162</v>
      </c>
      <c r="F627" s="9">
        <v>0.60416666666666663</v>
      </c>
      <c r="G627" s="9">
        <v>0</v>
      </c>
      <c r="H627" s="6">
        <f t="shared" si="36"/>
        <v>3.4722222222222099E-3</v>
      </c>
      <c r="I627" s="8">
        <v>2</v>
      </c>
      <c r="J627" s="23"/>
      <c r="K627" s="23"/>
    </row>
    <row r="628" spans="1:11" x14ac:dyDescent="0.2">
      <c r="A628" s="7"/>
      <c r="B628" s="8"/>
      <c r="C628" s="8"/>
      <c r="D628" s="9"/>
      <c r="E628" s="8"/>
      <c r="F628" s="9"/>
      <c r="G628" s="9">
        <f>SUM(G612:G627)</f>
        <v>8.3333333333333332E-3</v>
      </c>
      <c r="H628" s="9">
        <f>SUM(H612:H627)</f>
        <v>0.31111111111111095</v>
      </c>
      <c r="I628" s="11">
        <f>SUM(I612:I627)</f>
        <v>146</v>
      </c>
      <c r="J628" s="23"/>
      <c r="K628" s="23"/>
    </row>
    <row r="629" spans="1:11" x14ac:dyDescent="0.2">
      <c r="A629" s="15" t="s">
        <v>70</v>
      </c>
      <c r="B629" s="2"/>
      <c r="C629" s="5"/>
      <c r="D629" s="2"/>
      <c r="E629" s="2"/>
      <c r="F629" s="2"/>
      <c r="G629" s="2"/>
      <c r="H629" s="2"/>
      <c r="I629" s="2"/>
      <c r="J629" s="23"/>
      <c r="K629" s="23"/>
    </row>
    <row r="630" spans="1:11" x14ac:dyDescent="0.2">
      <c r="A630" s="3" t="s">
        <v>0</v>
      </c>
      <c r="B630" s="4" t="s">
        <v>1</v>
      </c>
      <c r="C630" s="4" t="s">
        <v>2</v>
      </c>
      <c r="D630" s="4" t="s">
        <v>3</v>
      </c>
      <c r="E630" s="4" t="s">
        <v>4</v>
      </c>
      <c r="F630" s="4" t="s">
        <v>5</v>
      </c>
      <c r="G630" s="4" t="s">
        <v>6</v>
      </c>
      <c r="H630" s="4" t="s">
        <v>7</v>
      </c>
      <c r="I630" s="4" t="s">
        <v>8</v>
      </c>
      <c r="J630" s="23"/>
    </row>
    <row r="631" spans="1:11" x14ac:dyDescent="0.2">
      <c r="A631" s="7" t="s">
        <v>89</v>
      </c>
      <c r="B631" s="8"/>
      <c r="C631" s="8" t="s">
        <v>162</v>
      </c>
      <c r="D631" s="9">
        <v>0.22569444444444445</v>
      </c>
      <c r="E631" s="8" t="s">
        <v>159</v>
      </c>
      <c r="F631" s="9">
        <v>0.22916666666666666</v>
      </c>
      <c r="G631" s="9">
        <v>0</v>
      </c>
      <c r="H631" s="6">
        <f t="shared" ref="H631:H644" si="37">F631-D631</f>
        <v>3.4722222222222099E-3</v>
      </c>
      <c r="I631" s="8">
        <v>3</v>
      </c>
      <c r="J631" s="23"/>
    </row>
    <row r="632" spans="1:11" x14ac:dyDescent="0.2">
      <c r="A632" s="7">
        <v>625003</v>
      </c>
      <c r="B632" s="8">
        <v>305</v>
      </c>
      <c r="C632" s="8" t="s">
        <v>159</v>
      </c>
      <c r="D632" s="9">
        <v>0.23263888888888887</v>
      </c>
      <c r="E632" s="8" t="s">
        <v>160</v>
      </c>
      <c r="F632" s="9">
        <v>0.25972222222222224</v>
      </c>
      <c r="G632" s="9">
        <v>6.9444444444444447E-4</v>
      </c>
      <c r="H632" s="6">
        <f t="shared" si="37"/>
        <v>2.7083333333333376E-2</v>
      </c>
      <c r="I632" s="8">
        <v>12</v>
      </c>
      <c r="J632" s="23"/>
    </row>
    <row r="633" spans="1:11" x14ac:dyDescent="0.2">
      <c r="A633" s="7">
        <v>625503</v>
      </c>
      <c r="B633" s="8">
        <v>306</v>
      </c>
      <c r="C633" s="8" t="s">
        <v>160</v>
      </c>
      <c r="D633" s="9">
        <v>0.26180555555555557</v>
      </c>
      <c r="E633" s="8" t="s">
        <v>159</v>
      </c>
      <c r="F633" s="9">
        <v>0.28819444444444448</v>
      </c>
      <c r="G633" s="9">
        <v>6.9444444444444447E-4</v>
      </c>
      <c r="H633" s="6">
        <f t="shared" si="37"/>
        <v>2.6388888888888906E-2</v>
      </c>
      <c r="I633" s="8">
        <v>12</v>
      </c>
      <c r="J633" s="23"/>
    </row>
    <row r="634" spans="1:11" x14ac:dyDescent="0.2">
      <c r="A634" s="7">
        <v>625003</v>
      </c>
      <c r="B634" s="8">
        <v>309</v>
      </c>
      <c r="C634" s="8" t="s">
        <v>159</v>
      </c>
      <c r="D634" s="9">
        <v>0.2951388888888889</v>
      </c>
      <c r="E634" s="8" t="s">
        <v>160</v>
      </c>
      <c r="F634" s="9">
        <v>0.32222222222222224</v>
      </c>
      <c r="G634" s="9">
        <v>6.9444444444444447E-4</v>
      </c>
      <c r="H634" s="6">
        <f t="shared" si="37"/>
        <v>2.7083333333333348E-2</v>
      </c>
      <c r="I634" s="8">
        <v>12</v>
      </c>
      <c r="J634" s="23"/>
    </row>
    <row r="635" spans="1:11" x14ac:dyDescent="0.2">
      <c r="A635" s="7">
        <v>625503</v>
      </c>
      <c r="B635" s="8">
        <v>310</v>
      </c>
      <c r="C635" s="8" t="s">
        <v>160</v>
      </c>
      <c r="D635" s="9">
        <v>0.32430555555555557</v>
      </c>
      <c r="E635" s="8" t="s">
        <v>159</v>
      </c>
      <c r="F635" s="9">
        <v>0.35069444444444442</v>
      </c>
      <c r="G635" s="9">
        <v>6.9444444444444447E-4</v>
      </c>
      <c r="H635" s="6">
        <f t="shared" si="37"/>
        <v>2.6388888888888851E-2</v>
      </c>
      <c r="I635" s="8">
        <v>13</v>
      </c>
      <c r="J635" s="23"/>
    </row>
    <row r="636" spans="1:11" x14ac:dyDescent="0.2">
      <c r="A636" s="7" t="s">
        <v>89</v>
      </c>
      <c r="B636" s="8"/>
      <c r="C636" s="8" t="s">
        <v>159</v>
      </c>
      <c r="D636" s="9">
        <v>0.35069444444444442</v>
      </c>
      <c r="E636" s="8" t="s">
        <v>162</v>
      </c>
      <c r="F636" s="9">
        <v>0.35416666666666669</v>
      </c>
      <c r="G636" s="9">
        <v>0</v>
      </c>
      <c r="H636" s="6">
        <f t="shared" si="37"/>
        <v>3.4722222222222654E-3</v>
      </c>
      <c r="I636" s="8">
        <v>2</v>
      </c>
      <c r="J636" s="23"/>
    </row>
    <row r="637" spans="1:11" x14ac:dyDescent="0.2">
      <c r="A637" s="7" t="s">
        <v>89</v>
      </c>
      <c r="B637" s="8"/>
      <c r="C637" s="8" t="s">
        <v>162</v>
      </c>
      <c r="D637" s="9">
        <v>0.55902777777777779</v>
      </c>
      <c r="E637" s="8" t="s">
        <v>54</v>
      </c>
      <c r="F637" s="9">
        <v>0.5625</v>
      </c>
      <c r="G637" s="9">
        <v>0</v>
      </c>
      <c r="H637" s="6">
        <f t="shared" si="37"/>
        <v>3.4722222222222099E-3</v>
      </c>
      <c r="I637" s="8">
        <v>2</v>
      </c>
      <c r="J637" s="23"/>
    </row>
    <row r="638" spans="1:11" x14ac:dyDescent="0.2">
      <c r="A638" s="7">
        <v>625001</v>
      </c>
      <c r="B638" s="8">
        <v>121</v>
      </c>
      <c r="C638" s="8" t="s">
        <v>54</v>
      </c>
      <c r="D638" s="9">
        <v>0.56597222222222221</v>
      </c>
      <c r="E638" s="8" t="s">
        <v>54</v>
      </c>
      <c r="F638" s="9">
        <v>0.58333333333333337</v>
      </c>
      <c r="G638" s="9">
        <v>6.9444444444444447E-4</v>
      </c>
      <c r="H638" s="6">
        <f t="shared" ref="H638:H643" si="38">F638-D638</f>
        <v>1.736111111111116E-2</v>
      </c>
      <c r="I638" s="8">
        <v>8</v>
      </c>
      <c r="J638" s="23"/>
    </row>
    <row r="639" spans="1:11" x14ac:dyDescent="0.2">
      <c r="A639" s="7">
        <v>625002</v>
      </c>
      <c r="B639" s="8">
        <v>205</v>
      </c>
      <c r="C639" s="8" t="s">
        <v>54</v>
      </c>
      <c r="D639" s="9">
        <v>0.59513888888888888</v>
      </c>
      <c r="E639" s="8" t="s">
        <v>159</v>
      </c>
      <c r="F639" s="9">
        <v>0.60555555555555551</v>
      </c>
      <c r="G639" s="9">
        <v>6.9444444444444447E-4</v>
      </c>
      <c r="H639" s="6">
        <f t="shared" si="38"/>
        <v>1.041666666666663E-2</v>
      </c>
      <c r="I639" s="8">
        <v>5</v>
      </c>
      <c r="J639" s="23"/>
    </row>
    <row r="640" spans="1:11" x14ac:dyDescent="0.2">
      <c r="A640" s="7">
        <v>625003</v>
      </c>
      <c r="B640" s="8">
        <v>331</v>
      </c>
      <c r="C640" s="8" t="s">
        <v>159</v>
      </c>
      <c r="D640" s="9">
        <v>0.60763888888888895</v>
      </c>
      <c r="E640" s="8" t="s">
        <v>160</v>
      </c>
      <c r="F640" s="9">
        <v>0.63472222222222219</v>
      </c>
      <c r="G640" s="9">
        <v>6.9444444444444447E-4</v>
      </c>
      <c r="H640" s="6">
        <f t="shared" si="38"/>
        <v>2.7083333333333237E-2</v>
      </c>
      <c r="I640" s="8">
        <v>12</v>
      </c>
      <c r="J640" s="23"/>
      <c r="K640" s="23"/>
    </row>
    <row r="641" spans="1:11" x14ac:dyDescent="0.2">
      <c r="A641" s="7">
        <v>625503</v>
      </c>
      <c r="B641" s="8">
        <v>334</v>
      </c>
      <c r="C641" s="8" t="s">
        <v>160</v>
      </c>
      <c r="D641" s="9">
        <v>0.63680555555555551</v>
      </c>
      <c r="E641" s="8" t="s">
        <v>159</v>
      </c>
      <c r="F641" s="9">
        <v>0.66319444444444442</v>
      </c>
      <c r="G641" s="9">
        <v>6.9444444444444447E-4</v>
      </c>
      <c r="H641" s="6">
        <f t="shared" si="38"/>
        <v>2.6388888888888906E-2</v>
      </c>
      <c r="I641" s="8">
        <v>12</v>
      </c>
      <c r="J641" s="23"/>
      <c r="K641" s="23"/>
    </row>
    <row r="642" spans="1:11" x14ac:dyDescent="0.2">
      <c r="A642" s="7">
        <v>625003</v>
      </c>
      <c r="B642" s="8">
        <v>337</v>
      </c>
      <c r="C642" s="8" t="s">
        <v>159</v>
      </c>
      <c r="D642" s="9">
        <v>0.67013888888888884</v>
      </c>
      <c r="E642" s="8" t="s">
        <v>160</v>
      </c>
      <c r="F642" s="9">
        <v>0.6972222222222223</v>
      </c>
      <c r="G642" s="9">
        <v>6.9444444444444447E-4</v>
      </c>
      <c r="H642" s="6">
        <f t="shared" si="38"/>
        <v>2.7083333333333459E-2</v>
      </c>
      <c r="I642" s="8">
        <v>12</v>
      </c>
      <c r="J642" s="23"/>
      <c r="K642" s="23"/>
    </row>
    <row r="643" spans="1:11" x14ac:dyDescent="0.2">
      <c r="A643" s="7">
        <v>625503</v>
      </c>
      <c r="B643" s="8">
        <v>340</v>
      </c>
      <c r="C643" s="8" t="s">
        <v>160</v>
      </c>
      <c r="D643" s="9">
        <v>0.69930555555555562</v>
      </c>
      <c r="E643" s="8" t="s">
        <v>159</v>
      </c>
      <c r="F643" s="9">
        <v>0.72569444444444453</v>
      </c>
      <c r="G643" s="9">
        <v>6.9444444444444447E-4</v>
      </c>
      <c r="H643" s="6">
        <f t="shared" si="38"/>
        <v>2.6388888888888906E-2</v>
      </c>
      <c r="I643" s="8">
        <v>12</v>
      </c>
      <c r="J643" s="23"/>
      <c r="K643" s="23"/>
    </row>
    <row r="644" spans="1:11" x14ac:dyDescent="0.2">
      <c r="A644" s="7" t="s">
        <v>89</v>
      </c>
      <c r="B644" s="8"/>
      <c r="C644" s="8" t="s">
        <v>159</v>
      </c>
      <c r="D644" s="9">
        <v>0.72569444444444453</v>
      </c>
      <c r="E644" s="8" t="s">
        <v>162</v>
      </c>
      <c r="F644" s="9">
        <v>0.72916666666666663</v>
      </c>
      <c r="G644" s="9">
        <v>0</v>
      </c>
      <c r="H644" s="6">
        <f t="shared" si="37"/>
        <v>3.4722222222220989E-3</v>
      </c>
      <c r="I644" s="8">
        <v>2</v>
      </c>
      <c r="J644" s="23"/>
      <c r="K644" s="23"/>
    </row>
    <row r="645" spans="1:11" x14ac:dyDescent="0.2">
      <c r="A645" s="8"/>
      <c r="B645" s="8"/>
      <c r="C645" s="8"/>
      <c r="D645" s="8"/>
      <c r="E645" s="8"/>
      <c r="F645" s="8"/>
      <c r="G645" s="9">
        <f>SUM(G631:G644)</f>
        <v>6.9444444444444449E-3</v>
      </c>
      <c r="H645" s="9">
        <f>SUM(H631:H644)</f>
        <v>0.25555555555555554</v>
      </c>
      <c r="I645" s="11">
        <f>SUM(I631:I644)</f>
        <v>119</v>
      </c>
      <c r="J645" s="23"/>
      <c r="K645" s="23"/>
    </row>
    <row r="646" spans="1:11" x14ac:dyDescent="0.2">
      <c r="A646" s="15" t="s">
        <v>71</v>
      </c>
      <c r="B646" s="2"/>
      <c r="C646" s="5"/>
      <c r="D646" s="2"/>
      <c r="E646" s="2"/>
      <c r="F646" s="2"/>
      <c r="G646" s="2"/>
      <c r="H646" s="2"/>
      <c r="I646" s="2"/>
      <c r="J646" s="23"/>
      <c r="K646" s="23"/>
    </row>
    <row r="647" spans="1:11" x14ac:dyDescent="0.2">
      <c r="A647" s="3" t="s">
        <v>0</v>
      </c>
      <c r="B647" s="4" t="s">
        <v>1</v>
      </c>
      <c r="C647" s="4" t="s">
        <v>2</v>
      </c>
      <c r="D647" s="4" t="s">
        <v>3</v>
      </c>
      <c r="E647" s="4" t="s">
        <v>4</v>
      </c>
      <c r="F647" s="4" t="s">
        <v>5</v>
      </c>
      <c r="G647" s="4" t="s">
        <v>6</v>
      </c>
      <c r="H647" s="4" t="s">
        <v>7</v>
      </c>
      <c r="I647" s="4" t="s">
        <v>8</v>
      </c>
      <c r="J647" s="23"/>
      <c r="K647" s="23"/>
    </row>
    <row r="648" spans="1:11" x14ac:dyDescent="0.2">
      <c r="A648" s="7" t="s">
        <v>89</v>
      </c>
      <c r="B648" s="8"/>
      <c r="C648" s="8" t="s">
        <v>162</v>
      </c>
      <c r="D648" s="9">
        <v>0.17013888888888887</v>
      </c>
      <c r="E648" s="8" t="s">
        <v>159</v>
      </c>
      <c r="F648" s="9">
        <v>0.17361111111111113</v>
      </c>
      <c r="G648" s="9">
        <v>0</v>
      </c>
      <c r="H648" s="6">
        <f t="shared" ref="H648:H680" si="39">F648-D648</f>
        <v>3.4722222222222654E-3</v>
      </c>
      <c r="I648" s="8">
        <v>3</v>
      </c>
      <c r="J648" s="23"/>
      <c r="K648" s="23"/>
    </row>
    <row r="649" spans="1:11" x14ac:dyDescent="0.2">
      <c r="A649" s="7">
        <v>625502</v>
      </c>
      <c r="B649" s="8">
        <v>202</v>
      </c>
      <c r="C649" s="8" t="s">
        <v>159</v>
      </c>
      <c r="D649" s="9">
        <v>0.17708333333333334</v>
      </c>
      <c r="E649" s="8" t="s">
        <v>54</v>
      </c>
      <c r="F649" s="9">
        <v>0.1875</v>
      </c>
      <c r="G649" s="9">
        <v>6.9444444444444447E-4</v>
      </c>
      <c r="H649" s="6">
        <f t="shared" si="39"/>
        <v>1.0416666666666657E-2</v>
      </c>
      <c r="I649" s="8">
        <v>5</v>
      </c>
      <c r="J649" s="23"/>
      <c r="K649" s="23"/>
    </row>
    <row r="650" spans="1:11" x14ac:dyDescent="0.2">
      <c r="A650" s="7">
        <v>625003</v>
      </c>
      <c r="B650" s="8">
        <v>301</v>
      </c>
      <c r="C650" s="8" t="s">
        <v>54</v>
      </c>
      <c r="D650" s="9">
        <v>0.20972222222222223</v>
      </c>
      <c r="E650" s="8" t="s">
        <v>160</v>
      </c>
      <c r="F650" s="9">
        <v>0.21666666666666667</v>
      </c>
      <c r="G650" s="9">
        <v>6.9444444444444447E-4</v>
      </c>
      <c r="H650" s="6">
        <f t="shared" si="39"/>
        <v>6.9444444444444475E-3</v>
      </c>
      <c r="I650" s="8">
        <v>4</v>
      </c>
      <c r="J650" s="23"/>
      <c r="K650" s="23"/>
    </row>
    <row r="651" spans="1:11" x14ac:dyDescent="0.2">
      <c r="A651" s="7">
        <v>625503</v>
      </c>
      <c r="B651" s="8">
        <v>302</v>
      </c>
      <c r="C651" s="8" t="s">
        <v>160</v>
      </c>
      <c r="D651" s="9">
        <v>0.22013888888888888</v>
      </c>
      <c r="E651" s="8" t="s">
        <v>159</v>
      </c>
      <c r="F651" s="9">
        <v>0.24652777777777779</v>
      </c>
      <c r="G651" s="9">
        <v>6.9444444444444447E-4</v>
      </c>
      <c r="H651" s="6">
        <f t="shared" si="39"/>
        <v>2.6388888888888906E-2</v>
      </c>
      <c r="I651" s="8">
        <v>12</v>
      </c>
      <c r="J651" s="23"/>
      <c r="K651" s="23"/>
    </row>
    <row r="652" spans="1:11" x14ac:dyDescent="0.2">
      <c r="A652" s="7" t="s">
        <v>89</v>
      </c>
      <c r="B652" s="8"/>
      <c r="C652" s="8" t="s">
        <v>159</v>
      </c>
      <c r="D652" s="9">
        <v>0.24652777777777779</v>
      </c>
      <c r="E652" s="8" t="s">
        <v>54</v>
      </c>
      <c r="F652" s="9">
        <v>0.25138888888888888</v>
      </c>
      <c r="G652" s="9">
        <v>0</v>
      </c>
      <c r="H652" s="6">
        <f t="shared" si="39"/>
        <v>4.8611111111110938E-3</v>
      </c>
      <c r="I652" s="8">
        <v>4</v>
      </c>
      <c r="J652" s="23"/>
      <c r="K652" s="23"/>
    </row>
    <row r="653" spans="1:11" x14ac:dyDescent="0.2">
      <c r="A653" s="7">
        <v>625504</v>
      </c>
      <c r="B653" s="8">
        <v>410</v>
      </c>
      <c r="C653" s="8" t="s">
        <v>54</v>
      </c>
      <c r="D653" s="9">
        <v>0.26041666666666669</v>
      </c>
      <c r="E653" s="8" t="s">
        <v>159</v>
      </c>
      <c r="F653" s="9">
        <v>0.26874999999999999</v>
      </c>
      <c r="G653" s="9">
        <v>6.9444444444444447E-4</v>
      </c>
      <c r="H653" s="6">
        <f t="shared" si="39"/>
        <v>8.3333333333333037E-3</v>
      </c>
      <c r="I653" s="8">
        <v>4</v>
      </c>
      <c r="J653" s="23"/>
      <c r="K653" s="23"/>
    </row>
    <row r="654" spans="1:11" x14ac:dyDescent="0.2">
      <c r="A654" s="7">
        <v>625502</v>
      </c>
      <c r="B654" s="8">
        <v>208</v>
      </c>
      <c r="C654" s="8" t="s">
        <v>159</v>
      </c>
      <c r="D654" s="9">
        <v>0.26944444444444443</v>
      </c>
      <c r="E654" s="8" t="s">
        <v>54</v>
      </c>
      <c r="F654" s="9">
        <v>0.28125</v>
      </c>
      <c r="G654" s="9">
        <v>6.9444444444444447E-4</v>
      </c>
      <c r="H654" s="6">
        <f t="shared" si="39"/>
        <v>1.1805555555555569E-2</v>
      </c>
      <c r="I654" s="8">
        <v>5</v>
      </c>
      <c r="J654" s="23"/>
      <c r="K654" s="23"/>
    </row>
    <row r="655" spans="1:11" x14ac:dyDescent="0.2">
      <c r="A655" s="7">
        <v>625004</v>
      </c>
      <c r="B655" s="8">
        <v>403</v>
      </c>
      <c r="C655" s="8" t="s">
        <v>54</v>
      </c>
      <c r="D655" s="9">
        <v>0.28125</v>
      </c>
      <c r="E655" s="8" t="s">
        <v>161</v>
      </c>
      <c r="F655" s="9">
        <v>0.28541666666666665</v>
      </c>
      <c r="G655" s="9">
        <v>0</v>
      </c>
      <c r="H655" s="6">
        <f>F655-D655</f>
        <v>4.1666666666666519E-3</v>
      </c>
      <c r="I655" s="8">
        <v>3</v>
      </c>
      <c r="J655" s="23"/>
      <c r="K655" s="23"/>
    </row>
    <row r="656" spans="1:11" x14ac:dyDescent="0.2">
      <c r="A656" s="7" t="s">
        <v>89</v>
      </c>
      <c r="B656" s="8"/>
      <c r="C656" s="8" t="s">
        <v>161</v>
      </c>
      <c r="D656" s="9">
        <v>0.28541666666666665</v>
      </c>
      <c r="E656" s="8" t="s">
        <v>384</v>
      </c>
      <c r="F656" s="9">
        <v>0.28819444444444448</v>
      </c>
      <c r="G656" s="9">
        <v>0</v>
      </c>
      <c r="H656" s="6">
        <f>F656-D656</f>
        <v>2.7777777777778234E-3</v>
      </c>
      <c r="I656" s="8">
        <v>3</v>
      </c>
      <c r="J656" s="23"/>
      <c r="K656" s="23"/>
    </row>
    <row r="657" spans="1:11" x14ac:dyDescent="0.2">
      <c r="A657" s="7">
        <v>625504</v>
      </c>
      <c r="B657" s="8">
        <v>406</v>
      </c>
      <c r="C657" s="8" t="s">
        <v>384</v>
      </c>
      <c r="D657" s="9">
        <v>0.28819444444444448</v>
      </c>
      <c r="E657" s="8" t="s">
        <v>159</v>
      </c>
      <c r="F657" s="9">
        <v>0.29444444444444445</v>
      </c>
      <c r="G657" s="9">
        <v>0</v>
      </c>
      <c r="H657" s="6">
        <f t="shared" si="39"/>
        <v>6.2499999999999778E-3</v>
      </c>
      <c r="I657" s="8">
        <v>3</v>
      </c>
      <c r="J657" s="23"/>
      <c r="K657" s="23"/>
    </row>
    <row r="658" spans="1:11" x14ac:dyDescent="0.2">
      <c r="A658" s="7">
        <v>625003</v>
      </c>
      <c r="B658" s="8">
        <v>387</v>
      </c>
      <c r="C658" s="8" t="s">
        <v>159</v>
      </c>
      <c r="D658" s="9">
        <v>0.30555555555555552</v>
      </c>
      <c r="E658" s="8" t="s">
        <v>220</v>
      </c>
      <c r="F658" s="9">
        <v>0.32013888888888892</v>
      </c>
      <c r="G658" s="9">
        <v>6.9444444444444447E-4</v>
      </c>
      <c r="H658" s="6">
        <f t="shared" si="39"/>
        <v>1.4583333333333393E-2</v>
      </c>
      <c r="I658" s="8">
        <v>7</v>
      </c>
      <c r="J658" s="23"/>
    </row>
    <row r="659" spans="1:11" x14ac:dyDescent="0.2">
      <c r="A659" s="7" t="s">
        <v>89</v>
      </c>
      <c r="B659" s="8"/>
      <c r="C659" s="8" t="s">
        <v>220</v>
      </c>
      <c r="D659" s="9">
        <v>0.32083333333333336</v>
      </c>
      <c r="E659" s="8" t="s">
        <v>159</v>
      </c>
      <c r="F659" s="9">
        <v>0.32430555555555557</v>
      </c>
      <c r="G659" s="9">
        <v>0</v>
      </c>
      <c r="H659" s="6">
        <f t="shared" si="39"/>
        <v>3.4722222222222099E-3</v>
      </c>
      <c r="I659" s="8">
        <v>2</v>
      </c>
      <c r="J659" s="23"/>
      <c r="K659" s="23"/>
    </row>
    <row r="660" spans="1:11" x14ac:dyDescent="0.2">
      <c r="A660" s="7">
        <v>625003</v>
      </c>
      <c r="B660" s="8">
        <v>315</v>
      </c>
      <c r="C660" s="8" t="s">
        <v>159</v>
      </c>
      <c r="D660" s="9">
        <v>0.33680555555555558</v>
      </c>
      <c r="E660" s="8" t="s">
        <v>253</v>
      </c>
      <c r="F660" s="9">
        <v>0.35902777777777778</v>
      </c>
      <c r="G660" s="9">
        <v>6.9444444444444447E-4</v>
      </c>
      <c r="H660" s="6">
        <f t="shared" si="39"/>
        <v>2.2222222222222199E-2</v>
      </c>
      <c r="I660" s="8">
        <v>9</v>
      </c>
      <c r="J660" s="23"/>
      <c r="K660" s="23"/>
    </row>
    <row r="661" spans="1:11" x14ac:dyDescent="0.2">
      <c r="A661" s="7" t="s">
        <v>89</v>
      </c>
      <c r="B661" s="8"/>
      <c r="C661" s="8" t="s">
        <v>253</v>
      </c>
      <c r="D661" s="9">
        <v>0.35902777777777778</v>
      </c>
      <c r="E661" s="8" t="s">
        <v>54</v>
      </c>
      <c r="F661" s="9">
        <v>0.36180555555555555</v>
      </c>
      <c r="G661" s="9">
        <v>0</v>
      </c>
      <c r="H661" s="6">
        <f t="shared" si="39"/>
        <v>2.7777777777777679E-3</v>
      </c>
      <c r="I661" s="8">
        <v>2</v>
      </c>
      <c r="J661" s="23"/>
      <c r="K661" s="23"/>
    </row>
    <row r="662" spans="1:11" x14ac:dyDescent="0.2">
      <c r="A662" s="7">
        <v>625503</v>
      </c>
      <c r="B662" s="8">
        <v>316</v>
      </c>
      <c r="C662" s="8" t="s">
        <v>54</v>
      </c>
      <c r="D662" s="9">
        <v>0.37638888888888888</v>
      </c>
      <c r="E662" s="8" t="s">
        <v>159</v>
      </c>
      <c r="F662" s="9">
        <v>0.3923611111111111</v>
      </c>
      <c r="G662" s="9">
        <v>6.9444444444444447E-4</v>
      </c>
      <c r="H662" s="6">
        <f t="shared" si="39"/>
        <v>1.5972222222222221E-2</v>
      </c>
      <c r="I662" s="8">
        <v>8</v>
      </c>
      <c r="J662" s="23"/>
      <c r="K662" s="23"/>
    </row>
    <row r="663" spans="1:11" x14ac:dyDescent="0.2">
      <c r="A663" s="7">
        <v>625003</v>
      </c>
      <c r="B663" s="8">
        <v>373</v>
      </c>
      <c r="C663" s="8" t="s">
        <v>159</v>
      </c>
      <c r="D663" s="9">
        <v>0.39930555555555558</v>
      </c>
      <c r="E663" s="8" t="s">
        <v>160</v>
      </c>
      <c r="F663" s="9">
        <v>0.42638888888888887</v>
      </c>
      <c r="G663" s="9">
        <v>6.9444444444444447E-4</v>
      </c>
      <c r="H663" s="6">
        <f t="shared" si="39"/>
        <v>2.7083333333333293E-2</v>
      </c>
      <c r="I663" s="8">
        <v>12</v>
      </c>
      <c r="J663" s="23"/>
      <c r="K663" s="23"/>
    </row>
    <row r="664" spans="1:11" x14ac:dyDescent="0.2">
      <c r="A664" s="7">
        <v>625503</v>
      </c>
      <c r="B664" s="8">
        <v>320</v>
      </c>
      <c r="C664" s="8" t="s">
        <v>160</v>
      </c>
      <c r="D664" s="9">
        <v>0.4284722222222222</v>
      </c>
      <c r="E664" s="8" t="s">
        <v>159</v>
      </c>
      <c r="F664" s="9">
        <v>0.4548611111111111</v>
      </c>
      <c r="G664" s="9">
        <v>6.9444444444444447E-4</v>
      </c>
      <c r="H664" s="6">
        <f t="shared" si="39"/>
        <v>2.6388888888888906E-2</v>
      </c>
      <c r="I664" s="8">
        <v>13</v>
      </c>
      <c r="J664" s="23"/>
      <c r="K664" s="23"/>
    </row>
    <row r="665" spans="1:11" x14ac:dyDescent="0.2">
      <c r="A665" s="7">
        <v>625003</v>
      </c>
      <c r="B665" s="8">
        <v>319</v>
      </c>
      <c r="C665" s="8" t="s">
        <v>159</v>
      </c>
      <c r="D665" s="9">
        <v>0.46180555555555558</v>
      </c>
      <c r="E665" s="8" t="s">
        <v>253</v>
      </c>
      <c r="F665" s="9">
        <v>0.48472222222222222</v>
      </c>
      <c r="G665" s="9">
        <v>6.9444444444444447E-4</v>
      </c>
      <c r="H665" s="6">
        <f t="shared" si="39"/>
        <v>2.2916666666666641E-2</v>
      </c>
      <c r="I665" s="8">
        <v>10</v>
      </c>
      <c r="J665" s="23"/>
      <c r="K665" s="23"/>
    </row>
    <row r="666" spans="1:11" x14ac:dyDescent="0.2">
      <c r="A666" s="7" t="s">
        <v>89</v>
      </c>
      <c r="B666" s="8"/>
      <c r="C666" s="8" t="s">
        <v>253</v>
      </c>
      <c r="D666" s="9">
        <v>0.48472222222222222</v>
      </c>
      <c r="E666" s="8" t="s">
        <v>54</v>
      </c>
      <c r="F666" s="9">
        <v>0.48749999999999999</v>
      </c>
      <c r="G666" s="9">
        <v>0</v>
      </c>
      <c r="H666" s="6">
        <f t="shared" si="39"/>
        <v>2.7777777777777679E-3</v>
      </c>
      <c r="I666" s="8">
        <v>2</v>
      </c>
      <c r="J666" s="23"/>
      <c r="K666" s="23"/>
    </row>
    <row r="667" spans="1:11" x14ac:dyDescent="0.2">
      <c r="A667" s="7">
        <v>625503</v>
      </c>
      <c r="B667" s="8">
        <v>322</v>
      </c>
      <c r="C667" s="8" t="s">
        <v>54</v>
      </c>
      <c r="D667" s="9">
        <v>0.50138888888888888</v>
      </c>
      <c r="E667" s="8" t="s">
        <v>159</v>
      </c>
      <c r="F667" s="9">
        <v>0.51736111111111105</v>
      </c>
      <c r="G667" s="9">
        <v>6.9444444444444447E-4</v>
      </c>
      <c r="H667" s="6">
        <f t="shared" si="39"/>
        <v>1.5972222222222165E-2</v>
      </c>
      <c r="I667" s="8">
        <v>12</v>
      </c>
      <c r="J667" s="23"/>
      <c r="K667" s="23"/>
    </row>
    <row r="668" spans="1:11" x14ac:dyDescent="0.2">
      <c r="A668" s="7">
        <v>625003</v>
      </c>
      <c r="B668" s="8">
        <v>323</v>
      </c>
      <c r="C668" s="8" t="s">
        <v>159</v>
      </c>
      <c r="D668" s="9">
        <v>0.52430555555555558</v>
      </c>
      <c r="E668" s="8" t="s">
        <v>160</v>
      </c>
      <c r="F668" s="9">
        <v>0.55138888888888882</v>
      </c>
      <c r="G668" s="9">
        <v>6.9444444444444447E-4</v>
      </c>
      <c r="H668" s="6">
        <f t="shared" si="39"/>
        <v>2.7083333333333237E-2</v>
      </c>
      <c r="I668" s="8">
        <v>12</v>
      </c>
      <c r="J668" s="23"/>
      <c r="K668" s="23"/>
    </row>
    <row r="669" spans="1:11" x14ac:dyDescent="0.2">
      <c r="A669" s="7">
        <v>625503</v>
      </c>
      <c r="B669" s="8">
        <v>326</v>
      </c>
      <c r="C669" s="8" t="s">
        <v>160</v>
      </c>
      <c r="D669" s="9">
        <v>0.55347222222222225</v>
      </c>
      <c r="E669" s="8" t="s">
        <v>159</v>
      </c>
      <c r="F669" s="9">
        <v>0.57986111111111105</v>
      </c>
      <c r="G669" s="9">
        <v>6.9444444444444447E-4</v>
      </c>
      <c r="H669" s="6">
        <f t="shared" si="39"/>
        <v>2.6388888888888795E-2</v>
      </c>
      <c r="I669" s="8">
        <v>13</v>
      </c>
      <c r="J669" s="23"/>
      <c r="K669" s="23"/>
    </row>
    <row r="670" spans="1:11" x14ac:dyDescent="0.2">
      <c r="A670" s="7">
        <v>625003</v>
      </c>
      <c r="B670" s="8">
        <v>329</v>
      </c>
      <c r="C670" s="8" t="s">
        <v>159</v>
      </c>
      <c r="D670" s="9">
        <v>0.58680555555555558</v>
      </c>
      <c r="E670" s="8" t="s">
        <v>160</v>
      </c>
      <c r="F670" s="9">
        <v>0.61388888888888882</v>
      </c>
      <c r="G670" s="9">
        <v>6.9444444444444447E-4</v>
      </c>
      <c r="H670" s="6">
        <f t="shared" si="39"/>
        <v>2.7083333333333237E-2</v>
      </c>
      <c r="I670" s="8">
        <v>12</v>
      </c>
      <c r="J670" s="23"/>
      <c r="K670" s="23"/>
    </row>
    <row r="671" spans="1:11" x14ac:dyDescent="0.2">
      <c r="A671" s="7">
        <v>625503</v>
      </c>
      <c r="B671" s="8">
        <v>332</v>
      </c>
      <c r="C671" s="8" t="s">
        <v>160</v>
      </c>
      <c r="D671" s="9">
        <v>0.61597222222222225</v>
      </c>
      <c r="E671" s="8" t="s">
        <v>159</v>
      </c>
      <c r="F671" s="9">
        <v>0.64236111111111105</v>
      </c>
      <c r="G671" s="9">
        <v>6.9444444444444447E-4</v>
      </c>
      <c r="H671" s="6">
        <f t="shared" si="39"/>
        <v>2.6388888888888795E-2</v>
      </c>
      <c r="I671" s="8">
        <v>12</v>
      </c>
      <c r="J671" s="23"/>
      <c r="K671" s="23"/>
    </row>
    <row r="672" spans="1:11" x14ac:dyDescent="0.2">
      <c r="A672" s="7">
        <v>625502</v>
      </c>
      <c r="B672" s="8">
        <v>214</v>
      </c>
      <c r="C672" s="8" t="s">
        <v>159</v>
      </c>
      <c r="D672" s="9">
        <v>0.64444444444444449</v>
      </c>
      <c r="E672" s="8" t="s">
        <v>54</v>
      </c>
      <c r="F672" s="9">
        <v>0.65625</v>
      </c>
      <c r="G672" s="9">
        <v>6.9444444444444447E-4</v>
      </c>
      <c r="H672" s="6">
        <f t="shared" si="39"/>
        <v>1.1805555555555514E-2</v>
      </c>
      <c r="I672" s="8">
        <v>5</v>
      </c>
      <c r="J672" s="23"/>
      <c r="K672" s="23"/>
    </row>
    <row r="673" spans="1:11" x14ac:dyDescent="0.2">
      <c r="A673" s="7">
        <v>625002</v>
      </c>
      <c r="B673" s="8">
        <v>209</v>
      </c>
      <c r="C673" s="8" t="s">
        <v>54</v>
      </c>
      <c r="D673" s="9">
        <v>0.67847222222222225</v>
      </c>
      <c r="E673" s="8" t="s">
        <v>159</v>
      </c>
      <c r="F673" s="9">
        <v>0.68888888888888899</v>
      </c>
      <c r="G673" s="9">
        <v>6.9444444444444447E-4</v>
      </c>
      <c r="H673" s="6">
        <f t="shared" si="39"/>
        <v>1.0416666666666741E-2</v>
      </c>
      <c r="I673" s="8">
        <v>5</v>
      </c>
      <c r="J673" s="23"/>
      <c r="K673" s="23"/>
    </row>
    <row r="674" spans="1:11" x14ac:dyDescent="0.2">
      <c r="A674" s="7">
        <v>625003</v>
      </c>
      <c r="B674" s="8">
        <v>347</v>
      </c>
      <c r="C674" s="8" t="s">
        <v>159</v>
      </c>
      <c r="D674" s="9">
        <v>0.69097222222222221</v>
      </c>
      <c r="E674" s="8" t="s">
        <v>160</v>
      </c>
      <c r="F674" s="9">
        <v>0.71805555555555556</v>
      </c>
      <c r="G674" s="9">
        <v>6.9444444444444447E-4</v>
      </c>
      <c r="H674" s="6">
        <f t="shared" si="39"/>
        <v>2.7083333333333348E-2</v>
      </c>
      <c r="I674" s="8">
        <v>12</v>
      </c>
      <c r="J674" s="23"/>
      <c r="K674" s="23"/>
    </row>
    <row r="675" spans="1:11" x14ac:dyDescent="0.2">
      <c r="A675" s="7">
        <v>625503</v>
      </c>
      <c r="B675" s="8">
        <v>342</v>
      </c>
      <c r="C675" s="8" t="s">
        <v>160</v>
      </c>
      <c r="D675" s="9">
        <v>0.72013888888888899</v>
      </c>
      <c r="E675" s="8" t="s">
        <v>159</v>
      </c>
      <c r="F675" s="9">
        <v>0.74652777777777779</v>
      </c>
      <c r="G675" s="9">
        <v>6.9444444444444447E-4</v>
      </c>
      <c r="H675" s="6">
        <f t="shared" si="39"/>
        <v>2.6388888888888795E-2</v>
      </c>
      <c r="I675" s="8">
        <v>12</v>
      </c>
      <c r="J675" s="23"/>
      <c r="K675" s="23"/>
    </row>
    <row r="676" spans="1:11" x14ac:dyDescent="0.2">
      <c r="A676" s="7">
        <v>625003</v>
      </c>
      <c r="B676" s="8">
        <v>341</v>
      </c>
      <c r="C676" s="8" t="s">
        <v>159</v>
      </c>
      <c r="D676" s="9">
        <v>0.75347222222222221</v>
      </c>
      <c r="E676" s="8" t="s">
        <v>160</v>
      </c>
      <c r="F676" s="9">
        <v>0.78055555555555556</v>
      </c>
      <c r="G676" s="9">
        <v>6.9444444444444447E-4</v>
      </c>
      <c r="H676" s="6">
        <f t="shared" si="39"/>
        <v>2.7083333333333348E-2</v>
      </c>
      <c r="I676" s="8">
        <v>12</v>
      </c>
      <c r="J676" s="23"/>
      <c r="K676" s="23"/>
    </row>
    <row r="677" spans="1:11" x14ac:dyDescent="0.2">
      <c r="A677" s="7">
        <v>625503</v>
      </c>
      <c r="B677" s="8">
        <v>346</v>
      </c>
      <c r="C677" s="8" t="s">
        <v>160</v>
      </c>
      <c r="D677" s="9">
        <v>0.78472222222222221</v>
      </c>
      <c r="E677" s="8" t="s">
        <v>159</v>
      </c>
      <c r="F677" s="9">
        <v>0.80833333333333324</v>
      </c>
      <c r="G677" s="9">
        <v>6.9444444444444447E-4</v>
      </c>
      <c r="H677" s="6">
        <f t="shared" si="39"/>
        <v>2.3611111111111027E-2</v>
      </c>
      <c r="I677" s="8">
        <v>12</v>
      </c>
      <c r="J677" s="23"/>
      <c r="K677" s="23"/>
    </row>
    <row r="678" spans="1:11" x14ac:dyDescent="0.2">
      <c r="A678" s="7" t="s">
        <v>89</v>
      </c>
      <c r="B678" s="8"/>
      <c r="C678" s="8" t="s">
        <v>159</v>
      </c>
      <c r="D678" s="9">
        <v>0.80833333333333324</v>
      </c>
      <c r="E678" s="8" t="s">
        <v>54</v>
      </c>
      <c r="F678" s="9">
        <v>0.81388888888888899</v>
      </c>
      <c r="G678" s="9">
        <v>0</v>
      </c>
      <c r="H678" s="6">
        <f t="shared" si="39"/>
        <v>5.5555555555557579E-3</v>
      </c>
      <c r="I678" s="8">
        <v>4</v>
      </c>
      <c r="J678" s="23"/>
      <c r="K678" s="23"/>
    </row>
    <row r="679" spans="1:11" x14ac:dyDescent="0.2">
      <c r="A679" s="7">
        <v>625002</v>
      </c>
      <c r="B679" s="8">
        <v>213</v>
      </c>
      <c r="C679" s="8" t="s">
        <v>54</v>
      </c>
      <c r="D679" s="9">
        <v>0.81597222222222221</v>
      </c>
      <c r="E679" s="8" t="s">
        <v>159</v>
      </c>
      <c r="F679" s="9">
        <v>0.82638888888888884</v>
      </c>
      <c r="G679" s="9">
        <v>6.9444444444444447E-4</v>
      </c>
      <c r="H679" s="6">
        <f>F679-D679</f>
        <v>1.041666666666663E-2</v>
      </c>
      <c r="I679" s="8">
        <v>5</v>
      </c>
      <c r="J679" s="23"/>
      <c r="K679" s="23"/>
    </row>
    <row r="680" spans="1:11" x14ac:dyDescent="0.2">
      <c r="A680" s="7" t="s">
        <v>89</v>
      </c>
      <c r="B680" s="8"/>
      <c r="C680" s="8" t="s">
        <v>159</v>
      </c>
      <c r="D680" s="9">
        <v>0.82638888888888884</v>
      </c>
      <c r="E680" s="8" t="s">
        <v>162</v>
      </c>
      <c r="F680" s="9">
        <v>0.82986111111111116</v>
      </c>
      <c r="G680" s="9">
        <v>0</v>
      </c>
      <c r="H680" s="6">
        <f t="shared" si="39"/>
        <v>3.4722222222223209E-3</v>
      </c>
      <c r="I680" s="8">
        <v>3</v>
      </c>
      <c r="J680" s="23"/>
      <c r="K680" s="23"/>
    </row>
    <row r="681" spans="1:11" x14ac:dyDescent="0.2">
      <c r="A681" s="8"/>
      <c r="B681" s="8"/>
      <c r="C681" s="8"/>
      <c r="D681" s="8"/>
      <c r="E681" s="8"/>
      <c r="F681" s="8"/>
      <c r="G681" s="9">
        <f>SUM(G648:G680)</f>
        <v>1.5972222222222214E-2</v>
      </c>
      <c r="H681" s="9">
        <f>SUM(H648:H680)</f>
        <v>0.49236111111111081</v>
      </c>
      <c r="I681" s="11">
        <f>SUM(I648:I680)</f>
        <v>242</v>
      </c>
      <c r="J681" s="23"/>
      <c r="K681" s="23"/>
    </row>
    <row r="682" spans="1:11" x14ac:dyDescent="0.2">
      <c r="A682" s="15" t="s">
        <v>72</v>
      </c>
      <c r="B682" s="2"/>
      <c r="C682" s="5"/>
      <c r="D682" s="2"/>
      <c r="E682" s="2"/>
      <c r="F682" s="2"/>
      <c r="G682" s="2"/>
      <c r="H682" s="2"/>
      <c r="I682" s="2"/>
      <c r="J682" s="23"/>
      <c r="K682" s="23"/>
    </row>
    <row r="683" spans="1:11" x14ac:dyDescent="0.2">
      <c r="A683" s="3" t="s">
        <v>0</v>
      </c>
      <c r="B683" s="4" t="s">
        <v>1</v>
      </c>
      <c r="C683" s="4" t="s">
        <v>2</v>
      </c>
      <c r="D683" s="4" t="s">
        <v>3</v>
      </c>
      <c r="E683" s="4" t="s">
        <v>4</v>
      </c>
      <c r="F683" s="4" t="s">
        <v>5</v>
      </c>
      <c r="G683" s="4" t="s">
        <v>6</v>
      </c>
      <c r="H683" s="4" t="s">
        <v>7</v>
      </c>
      <c r="I683" s="4" t="s">
        <v>8</v>
      </c>
      <c r="J683" s="23"/>
      <c r="K683" s="23"/>
    </row>
    <row r="684" spans="1:11" x14ac:dyDescent="0.2">
      <c r="A684" s="7" t="s">
        <v>89</v>
      </c>
      <c r="B684" s="8"/>
      <c r="C684" s="8" t="s">
        <v>162</v>
      </c>
      <c r="D684" s="9">
        <v>0.20833333333333334</v>
      </c>
      <c r="E684" s="8" t="s">
        <v>159</v>
      </c>
      <c r="F684" s="9">
        <v>0.21180555555555555</v>
      </c>
      <c r="G684" s="9">
        <v>0</v>
      </c>
      <c r="H684" s="6">
        <f t="shared" ref="H684:H699" si="40">F684-D684</f>
        <v>3.4722222222222099E-3</v>
      </c>
      <c r="I684" s="8">
        <v>3</v>
      </c>
      <c r="J684" s="23"/>
      <c r="K684" s="23"/>
    </row>
    <row r="685" spans="1:11" x14ac:dyDescent="0.2">
      <c r="A685" s="7">
        <v>625004</v>
      </c>
      <c r="B685" s="8">
        <v>401</v>
      </c>
      <c r="C685" s="8" t="s">
        <v>159</v>
      </c>
      <c r="D685" s="9">
        <v>0.21527777777777779</v>
      </c>
      <c r="E685" s="8" t="s">
        <v>161</v>
      </c>
      <c r="F685" s="9">
        <v>0.22916666666666666</v>
      </c>
      <c r="G685" s="9">
        <v>6.9444444444444447E-4</v>
      </c>
      <c r="H685" s="6">
        <f t="shared" si="40"/>
        <v>1.3888888888888867E-2</v>
      </c>
      <c r="I685" s="8">
        <v>8</v>
      </c>
      <c r="J685" s="23"/>
      <c r="K685" s="23"/>
    </row>
    <row r="686" spans="1:11" x14ac:dyDescent="0.2">
      <c r="A686" s="7" t="s">
        <v>89</v>
      </c>
      <c r="B686" s="8"/>
      <c r="C686" s="8" t="s">
        <v>161</v>
      </c>
      <c r="D686" s="9">
        <v>0.22916666666666666</v>
      </c>
      <c r="E686" s="8" t="s">
        <v>159</v>
      </c>
      <c r="F686" s="9">
        <v>0.23402777777777781</v>
      </c>
      <c r="G686" s="9">
        <v>0</v>
      </c>
      <c r="H686" s="6">
        <f t="shared" si="40"/>
        <v>4.8611111111111494E-3</v>
      </c>
      <c r="I686" s="8">
        <v>3</v>
      </c>
      <c r="J686" s="23"/>
      <c r="K686" s="23"/>
    </row>
    <row r="687" spans="1:11" x14ac:dyDescent="0.2">
      <c r="A687" s="7">
        <v>625003</v>
      </c>
      <c r="B687" s="8">
        <v>307</v>
      </c>
      <c r="C687" s="8" t="s">
        <v>159</v>
      </c>
      <c r="D687" s="9">
        <v>0.25347222222222221</v>
      </c>
      <c r="E687" s="8" t="s">
        <v>160</v>
      </c>
      <c r="F687" s="9">
        <v>0.28055555555555556</v>
      </c>
      <c r="G687" s="9">
        <v>6.9444444444444447E-4</v>
      </c>
      <c r="H687" s="6">
        <f t="shared" si="40"/>
        <v>2.7083333333333348E-2</v>
      </c>
      <c r="I687" s="8">
        <v>12</v>
      </c>
      <c r="J687" s="23"/>
      <c r="K687" s="23"/>
    </row>
    <row r="688" spans="1:11" x14ac:dyDescent="0.2">
      <c r="A688" s="7">
        <v>625503</v>
      </c>
      <c r="B688" s="8">
        <v>308</v>
      </c>
      <c r="C688" s="8" t="s">
        <v>160</v>
      </c>
      <c r="D688" s="9">
        <v>0.28263888888888888</v>
      </c>
      <c r="E688" s="8" t="s">
        <v>159</v>
      </c>
      <c r="F688" s="9">
        <v>0.30902777777777779</v>
      </c>
      <c r="G688" s="9">
        <v>6.9444444444444447E-4</v>
      </c>
      <c r="H688" s="6">
        <f t="shared" si="40"/>
        <v>2.6388888888888906E-2</v>
      </c>
      <c r="I688" s="8">
        <v>12</v>
      </c>
      <c r="J688" s="23"/>
      <c r="K688" s="23"/>
    </row>
    <row r="689" spans="1:11" x14ac:dyDescent="0.2">
      <c r="A689" s="7">
        <v>625502</v>
      </c>
      <c r="B689" s="8">
        <v>210</v>
      </c>
      <c r="C689" s="8" t="s">
        <v>159</v>
      </c>
      <c r="D689" s="9">
        <v>0.31111111111111112</v>
      </c>
      <c r="E689" s="8" t="s">
        <v>54</v>
      </c>
      <c r="F689" s="9">
        <v>0.32500000000000001</v>
      </c>
      <c r="G689" s="9">
        <v>6.9444444444444447E-4</v>
      </c>
      <c r="H689" s="6">
        <f t="shared" si="40"/>
        <v>1.3888888888888895E-2</v>
      </c>
      <c r="I689" s="8">
        <v>5</v>
      </c>
      <c r="J689" s="23"/>
      <c r="K689" s="23"/>
    </row>
    <row r="690" spans="1:11" x14ac:dyDescent="0.2">
      <c r="A690" s="7" t="s">
        <v>89</v>
      </c>
      <c r="B690" s="8"/>
      <c r="C690" s="8" t="s">
        <v>54</v>
      </c>
      <c r="D690" s="9">
        <v>0.32500000000000001</v>
      </c>
      <c r="E690" s="8" t="s">
        <v>162</v>
      </c>
      <c r="F690" s="9">
        <v>0.32847222222222222</v>
      </c>
      <c r="G690" s="9">
        <v>0</v>
      </c>
      <c r="H690" s="6">
        <f t="shared" si="40"/>
        <v>3.4722222222222099E-3</v>
      </c>
      <c r="I690" s="8">
        <v>2</v>
      </c>
      <c r="J690" s="23"/>
      <c r="K690" s="23"/>
    </row>
    <row r="691" spans="1:11" x14ac:dyDescent="0.2">
      <c r="A691" s="7" t="s">
        <v>89</v>
      </c>
      <c r="B691" s="8"/>
      <c r="C691" s="8" t="s">
        <v>162</v>
      </c>
      <c r="D691" s="9">
        <v>0.57986111111111105</v>
      </c>
      <c r="E691" s="8" t="s">
        <v>54</v>
      </c>
      <c r="F691" s="9">
        <v>0.58333333333333337</v>
      </c>
      <c r="G691" s="9">
        <v>0</v>
      </c>
      <c r="H691" s="6">
        <f t="shared" si="40"/>
        <v>3.4722222222223209E-3</v>
      </c>
      <c r="I691" s="8">
        <v>2</v>
      </c>
      <c r="J691" s="23"/>
      <c r="K691" s="23"/>
    </row>
    <row r="692" spans="1:11" x14ac:dyDescent="0.2">
      <c r="A692" s="13">
        <v>625504</v>
      </c>
      <c r="B692" s="8">
        <v>402</v>
      </c>
      <c r="C692" s="8" t="s">
        <v>54</v>
      </c>
      <c r="D692" s="9">
        <v>0.58680555555555558</v>
      </c>
      <c r="E692" s="8" t="s">
        <v>159</v>
      </c>
      <c r="F692" s="9">
        <v>0.59513888888888888</v>
      </c>
      <c r="G692" s="9">
        <v>6.9444444444444447E-4</v>
      </c>
      <c r="H692" s="6">
        <f>F692-D692</f>
        <v>8.3333333333333037E-3</v>
      </c>
      <c r="I692" s="8">
        <v>4</v>
      </c>
      <c r="J692" s="23"/>
      <c r="K692" s="23"/>
    </row>
    <row r="693" spans="1:11" x14ac:dyDescent="0.2">
      <c r="A693" s="7">
        <v>625004</v>
      </c>
      <c r="B693" s="8">
        <v>457</v>
      </c>
      <c r="C693" s="8" t="s">
        <v>159</v>
      </c>
      <c r="D693" s="9">
        <v>0.60416666666666663</v>
      </c>
      <c r="E693" s="8" t="s">
        <v>54</v>
      </c>
      <c r="F693" s="9">
        <v>0.61319444444444449</v>
      </c>
      <c r="G693" s="9">
        <v>6.9444444444444447E-4</v>
      </c>
      <c r="H693" s="6">
        <f>F693-D693</f>
        <v>9.0277777777778567E-3</v>
      </c>
      <c r="I693" s="8">
        <v>5</v>
      </c>
      <c r="J693" s="23"/>
      <c r="K693" s="23"/>
    </row>
    <row r="694" spans="1:11" x14ac:dyDescent="0.2">
      <c r="A694" s="7">
        <v>625002</v>
      </c>
      <c r="B694" s="8">
        <v>207</v>
      </c>
      <c r="C694" s="8" t="s">
        <v>54</v>
      </c>
      <c r="D694" s="9">
        <v>0.61597222222222225</v>
      </c>
      <c r="E694" s="8" t="s">
        <v>159</v>
      </c>
      <c r="F694" s="9">
        <v>0.62638888888888888</v>
      </c>
      <c r="G694" s="9">
        <v>6.9444444444444447E-4</v>
      </c>
      <c r="H694" s="6">
        <f t="shared" si="40"/>
        <v>1.041666666666663E-2</v>
      </c>
      <c r="I694" s="8">
        <v>5</v>
      </c>
      <c r="J694" s="23"/>
      <c r="K694" s="23"/>
    </row>
    <row r="695" spans="1:11" x14ac:dyDescent="0.2">
      <c r="A695" s="7">
        <v>625003</v>
      </c>
      <c r="B695" s="8">
        <v>335</v>
      </c>
      <c r="C695" s="8" t="s">
        <v>159</v>
      </c>
      <c r="D695" s="9">
        <v>0.64930555555555558</v>
      </c>
      <c r="E695" s="8" t="s">
        <v>160</v>
      </c>
      <c r="F695" s="9">
        <v>0.67638888888888893</v>
      </c>
      <c r="G695" s="9">
        <v>6.9444444444444447E-4</v>
      </c>
      <c r="H695" s="6">
        <f t="shared" si="40"/>
        <v>2.7083333333333348E-2</v>
      </c>
      <c r="I695" s="8">
        <v>12</v>
      </c>
      <c r="J695" s="23"/>
      <c r="K695" s="23"/>
    </row>
    <row r="696" spans="1:11" x14ac:dyDescent="0.2">
      <c r="A696" s="7">
        <v>625503</v>
      </c>
      <c r="B696" s="8">
        <v>338</v>
      </c>
      <c r="C696" s="8" t="s">
        <v>160</v>
      </c>
      <c r="D696" s="9">
        <v>0.67847222222222225</v>
      </c>
      <c r="E696" s="8" t="s">
        <v>159</v>
      </c>
      <c r="F696" s="9">
        <v>0.70486111111111116</v>
      </c>
      <c r="G696" s="9">
        <v>6.9444444444444447E-4</v>
      </c>
      <c r="H696" s="6">
        <f t="shared" si="40"/>
        <v>2.6388888888888906E-2</v>
      </c>
      <c r="I696" s="8">
        <v>12</v>
      </c>
      <c r="J696" s="23"/>
      <c r="K696" s="23"/>
    </row>
    <row r="697" spans="1:11" x14ac:dyDescent="0.2">
      <c r="A697" s="7">
        <v>625003</v>
      </c>
      <c r="B697" s="8">
        <v>339</v>
      </c>
      <c r="C697" s="8" t="s">
        <v>159</v>
      </c>
      <c r="D697" s="9">
        <v>0.71180555555555547</v>
      </c>
      <c r="E697" s="8" t="s">
        <v>160</v>
      </c>
      <c r="F697" s="9">
        <v>0.73888888888888893</v>
      </c>
      <c r="G697" s="9">
        <v>6.9444444444444447E-4</v>
      </c>
      <c r="H697" s="6">
        <f t="shared" si="40"/>
        <v>2.7083333333333459E-2</v>
      </c>
      <c r="I697" s="8">
        <v>12</v>
      </c>
      <c r="J697" s="23"/>
    </row>
    <row r="698" spans="1:11" x14ac:dyDescent="0.2">
      <c r="A698" s="7">
        <v>625503</v>
      </c>
      <c r="B698" s="8">
        <v>344</v>
      </c>
      <c r="C698" s="8" t="s">
        <v>160</v>
      </c>
      <c r="D698" s="9">
        <v>0.75486111111111109</v>
      </c>
      <c r="E698" s="8" t="s">
        <v>159</v>
      </c>
      <c r="F698" s="9">
        <v>0.77916666666666667</v>
      </c>
      <c r="G698" s="9">
        <v>6.9444444444444447E-4</v>
      </c>
      <c r="H698" s="6">
        <f t="shared" si="40"/>
        <v>2.430555555555558E-2</v>
      </c>
      <c r="I698" s="8">
        <v>12</v>
      </c>
      <c r="J698" s="23"/>
      <c r="K698" s="23"/>
    </row>
    <row r="699" spans="1:11" x14ac:dyDescent="0.2">
      <c r="A699" s="7" t="s">
        <v>89</v>
      </c>
      <c r="B699" s="8"/>
      <c r="C699" s="8" t="s">
        <v>159</v>
      </c>
      <c r="D699" s="9">
        <v>0.77916666666666667</v>
      </c>
      <c r="E699" s="8" t="s">
        <v>162</v>
      </c>
      <c r="F699" s="9">
        <v>0.78263888888888899</v>
      </c>
      <c r="G699" s="9">
        <v>0</v>
      </c>
      <c r="H699" s="6">
        <f t="shared" si="40"/>
        <v>3.4722222222223209E-3</v>
      </c>
      <c r="I699" s="8">
        <v>3</v>
      </c>
      <c r="J699" s="23"/>
      <c r="K699" s="23"/>
    </row>
    <row r="700" spans="1:11" x14ac:dyDescent="0.2">
      <c r="A700" s="7"/>
      <c r="B700" s="8"/>
      <c r="C700" s="8"/>
      <c r="D700" s="9"/>
      <c r="E700" s="8"/>
      <c r="F700" s="9"/>
      <c r="G700" s="9">
        <f>SUM(G684:G699)</f>
        <v>7.6388888888888895E-3</v>
      </c>
      <c r="H700" s="9">
        <f>SUM(H684:H699)</f>
        <v>0.23263888888888931</v>
      </c>
      <c r="I700" s="11">
        <f>SUM(I684:I699)</f>
        <v>112</v>
      </c>
      <c r="J700" s="23"/>
      <c r="K700" s="23"/>
    </row>
    <row r="701" spans="1:11" x14ac:dyDescent="0.2">
      <c r="A701" s="15" t="s">
        <v>73</v>
      </c>
      <c r="B701" s="2"/>
      <c r="C701" s="5"/>
      <c r="D701" s="2"/>
      <c r="E701" s="2"/>
      <c r="F701" s="2"/>
      <c r="G701" s="2"/>
      <c r="H701" s="2"/>
      <c r="I701" s="2"/>
      <c r="J701" s="23"/>
      <c r="K701" s="23"/>
    </row>
    <row r="702" spans="1:11" x14ac:dyDescent="0.2">
      <c r="A702" s="3" t="s">
        <v>0</v>
      </c>
      <c r="B702" s="4" t="s">
        <v>1</v>
      </c>
      <c r="C702" s="4" t="s">
        <v>2</v>
      </c>
      <c r="D702" s="4" t="s">
        <v>3</v>
      </c>
      <c r="E702" s="4" t="s">
        <v>4</v>
      </c>
      <c r="F702" s="4" t="s">
        <v>5</v>
      </c>
      <c r="G702" s="4" t="s">
        <v>6</v>
      </c>
      <c r="H702" s="4" t="s">
        <v>7</v>
      </c>
      <c r="I702" s="4" t="s">
        <v>8</v>
      </c>
      <c r="J702" s="23"/>
      <c r="K702" s="23"/>
    </row>
    <row r="703" spans="1:11" x14ac:dyDescent="0.2">
      <c r="A703" s="7" t="s">
        <v>89</v>
      </c>
      <c r="B703" s="8"/>
      <c r="C703" s="8" t="s">
        <v>162</v>
      </c>
      <c r="D703" s="9">
        <v>0.28472222222222221</v>
      </c>
      <c r="E703" s="8" t="s">
        <v>54</v>
      </c>
      <c r="F703" s="9">
        <v>0.28819444444444448</v>
      </c>
      <c r="G703" s="9">
        <v>0</v>
      </c>
      <c r="H703" s="6">
        <f t="shared" ref="H703:H720" si="41">F703-D703</f>
        <v>3.4722222222222654E-3</v>
      </c>
      <c r="I703" s="8">
        <v>1</v>
      </c>
      <c r="J703" s="23"/>
      <c r="K703" s="23"/>
    </row>
    <row r="704" spans="1:11" x14ac:dyDescent="0.2">
      <c r="A704" s="7">
        <v>625502</v>
      </c>
      <c r="B704" s="8">
        <v>208</v>
      </c>
      <c r="C704" s="8" t="s">
        <v>159</v>
      </c>
      <c r="D704" s="9">
        <v>0.2902777777777778</v>
      </c>
      <c r="E704" s="8" t="s">
        <v>54</v>
      </c>
      <c r="F704" s="9">
        <v>0.30208333333333331</v>
      </c>
      <c r="G704" s="9">
        <v>6.9444444444444447E-4</v>
      </c>
      <c r="H704" s="6">
        <f t="shared" si="41"/>
        <v>1.1805555555555514E-2</v>
      </c>
      <c r="I704" s="8">
        <v>5</v>
      </c>
      <c r="J704" s="23"/>
      <c r="K704" s="23"/>
    </row>
    <row r="705" spans="1:11" x14ac:dyDescent="0.2">
      <c r="A705" s="7">
        <v>625504</v>
      </c>
      <c r="B705" s="8">
        <v>408</v>
      </c>
      <c r="C705" s="8" t="s">
        <v>54</v>
      </c>
      <c r="D705" s="9">
        <v>0.30555555555555552</v>
      </c>
      <c r="E705" s="8" t="s">
        <v>159</v>
      </c>
      <c r="F705" s="9">
        <v>0.31388888888888888</v>
      </c>
      <c r="G705" s="9">
        <v>6.9444444444444447E-4</v>
      </c>
      <c r="H705" s="6">
        <f t="shared" si="41"/>
        <v>8.3333333333333592E-3</v>
      </c>
      <c r="I705" s="8">
        <v>4</v>
      </c>
      <c r="J705" s="23"/>
      <c r="K705" s="23"/>
    </row>
    <row r="706" spans="1:11" x14ac:dyDescent="0.2">
      <c r="A706" s="7">
        <v>625003</v>
      </c>
      <c r="B706" s="8">
        <v>311</v>
      </c>
      <c r="C706" s="8" t="s">
        <v>159</v>
      </c>
      <c r="D706" s="9">
        <v>0.31597222222222221</v>
      </c>
      <c r="E706" s="8" t="s">
        <v>160</v>
      </c>
      <c r="F706" s="9">
        <v>0.3430555555555555</v>
      </c>
      <c r="G706" s="9">
        <v>6.9444444444444447E-4</v>
      </c>
      <c r="H706" s="6">
        <f t="shared" si="41"/>
        <v>2.7083333333333293E-2</v>
      </c>
      <c r="I706" s="8">
        <v>12</v>
      </c>
      <c r="J706" s="23"/>
      <c r="K706" s="23"/>
    </row>
    <row r="707" spans="1:11" x14ac:dyDescent="0.2">
      <c r="A707" s="7">
        <v>625503</v>
      </c>
      <c r="B707" s="8">
        <v>314</v>
      </c>
      <c r="C707" s="8" t="s">
        <v>160</v>
      </c>
      <c r="D707" s="9">
        <v>0.34513888888888888</v>
      </c>
      <c r="E707" s="8" t="s">
        <v>159</v>
      </c>
      <c r="F707" s="9">
        <v>0.37152777777777773</v>
      </c>
      <c r="G707" s="9">
        <v>6.9444444444444447E-4</v>
      </c>
      <c r="H707" s="6">
        <f t="shared" si="41"/>
        <v>2.6388888888888851E-2</v>
      </c>
      <c r="I707" s="8">
        <v>12</v>
      </c>
      <c r="J707" s="23"/>
      <c r="K707" s="23"/>
    </row>
    <row r="708" spans="1:11" x14ac:dyDescent="0.2">
      <c r="A708" s="7">
        <v>625003</v>
      </c>
      <c r="B708" s="8">
        <v>315</v>
      </c>
      <c r="C708" s="8" t="s">
        <v>159</v>
      </c>
      <c r="D708" s="9">
        <v>0.37847222222222227</v>
      </c>
      <c r="E708" s="8" t="s">
        <v>253</v>
      </c>
      <c r="F708" s="9">
        <v>0.40138888888888885</v>
      </c>
      <c r="G708" s="9">
        <v>6.9444444444444447E-4</v>
      </c>
      <c r="H708" s="6">
        <f t="shared" si="41"/>
        <v>2.2916666666666585E-2</v>
      </c>
      <c r="I708" s="8">
        <v>10</v>
      </c>
      <c r="J708" s="23"/>
      <c r="K708" s="23"/>
    </row>
    <row r="709" spans="1:11" x14ac:dyDescent="0.2">
      <c r="A709" s="7" t="s">
        <v>89</v>
      </c>
      <c r="B709" s="8"/>
      <c r="C709" s="8" t="s">
        <v>253</v>
      </c>
      <c r="D709" s="9">
        <v>0.40138888888888885</v>
      </c>
      <c r="E709" s="8" t="s">
        <v>54</v>
      </c>
      <c r="F709" s="9">
        <v>0.40416666666666662</v>
      </c>
      <c r="G709" s="9">
        <v>0</v>
      </c>
      <c r="H709" s="6">
        <f t="shared" si="41"/>
        <v>2.7777777777777679E-3</v>
      </c>
      <c r="I709" s="8">
        <v>2</v>
      </c>
      <c r="J709" s="23"/>
      <c r="K709" s="23"/>
    </row>
    <row r="710" spans="1:11" x14ac:dyDescent="0.2">
      <c r="A710" s="7">
        <v>625503</v>
      </c>
      <c r="B710" s="8">
        <v>318</v>
      </c>
      <c r="C710" s="8" t="s">
        <v>54</v>
      </c>
      <c r="D710" s="9">
        <v>0.41805555555555557</v>
      </c>
      <c r="E710" s="8" t="s">
        <v>159</v>
      </c>
      <c r="F710" s="9">
        <v>0.43402777777777773</v>
      </c>
      <c r="G710" s="9">
        <v>6.9444444444444447E-4</v>
      </c>
      <c r="H710" s="6">
        <f t="shared" si="41"/>
        <v>1.5972222222222165E-2</v>
      </c>
      <c r="I710" s="8">
        <v>8</v>
      </c>
      <c r="J710" s="23"/>
      <c r="K710" s="23"/>
    </row>
    <row r="711" spans="1:11" x14ac:dyDescent="0.2">
      <c r="A711" s="7">
        <v>625003</v>
      </c>
      <c r="B711" s="8">
        <v>375</v>
      </c>
      <c r="C711" s="8" t="s">
        <v>159</v>
      </c>
      <c r="D711" s="9">
        <v>0.44097222222222227</v>
      </c>
      <c r="E711" s="8" t="s">
        <v>160</v>
      </c>
      <c r="F711" s="9">
        <v>0.4680555555555555</v>
      </c>
      <c r="G711" s="9">
        <v>6.9444444444444447E-4</v>
      </c>
      <c r="H711" s="6">
        <f t="shared" si="41"/>
        <v>2.7083333333333237E-2</v>
      </c>
      <c r="I711" s="8">
        <v>12</v>
      </c>
      <c r="J711" s="23"/>
      <c r="K711" s="23"/>
    </row>
    <row r="712" spans="1:11" x14ac:dyDescent="0.2">
      <c r="A712" s="7">
        <v>625503</v>
      </c>
      <c r="B712" s="8">
        <v>326</v>
      </c>
      <c r="C712" s="8" t="s">
        <v>160</v>
      </c>
      <c r="D712" s="9">
        <v>0.47013888888888888</v>
      </c>
      <c r="E712" s="8" t="s">
        <v>159</v>
      </c>
      <c r="F712" s="9">
        <v>0.49652777777777773</v>
      </c>
      <c r="G712" s="9">
        <v>6.9444444444444447E-4</v>
      </c>
      <c r="H712" s="6">
        <f t="shared" si="41"/>
        <v>2.6388888888888851E-2</v>
      </c>
      <c r="I712" s="8">
        <v>13</v>
      </c>
      <c r="J712" s="23"/>
      <c r="K712" s="23"/>
    </row>
    <row r="713" spans="1:11" x14ac:dyDescent="0.2">
      <c r="A713" s="7">
        <v>625003</v>
      </c>
      <c r="B713" s="8">
        <v>321</v>
      </c>
      <c r="C713" s="8" t="s">
        <v>159</v>
      </c>
      <c r="D713" s="9">
        <v>0.50347222222222221</v>
      </c>
      <c r="E713" s="8" t="s">
        <v>253</v>
      </c>
      <c r="F713" s="9">
        <v>0.52569444444444446</v>
      </c>
      <c r="G713" s="9">
        <v>6.9444444444444447E-4</v>
      </c>
      <c r="H713" s="6">
        <f t="shared" si="41"/>
        <v>2.2222222222222254E-2</v>
      </c>
      <c r="I713" s="8">
        <v>10</v>
      </c>
      <c r="J713" s="23"/>
      <c r="K713" s="23"/>
    </row>
    <row r="714" spans="1:11" x14ac:dyDescent="0.2">
      <c r="A714" s="7" t="s">
        <v>89</v>
      </c>
      <c r="B714" s="8"/>
      <c r="C714" s="8" t="s">
        <v>253</v>
      </c>
      <c r="D714" s="9">
        <v>0.52569444444444446</v>
      </c>
      <c r="E714" s="8" t="s">
        <v>54</v>
      </c>
      <c r="F714" s="9">
        <v>0.52847222222222223</v>
      </c>
      <c r="G714" s="9">
        <v>0</v>
      </c>
      <c r="H714" s="6">
        <f t="shared" si="41"/>
        <v>2.7777777777777679E-3</v>
      </c>
      <c r="I714" s="8">
        <v>2</v>
      </c>
      <c r="J714" s="23"/>
      <c r="K714" s="23"/>
    </row>
    <row r="715" spans="1:11" x14ac:dyDescent="0.2">
      <c r="A715" s="7">
        <v>625503</v>
      </c>
      <c r="B715" s="8">
        <v>324</v>
      </c>
      <c r="C715" s="8" t="s">
        <v>54</v>
      </c>
      <c r="D715" s="9">
        <v>0.54305555555555551</v>
      </c>
      <c r="E715" s="8" t="s">
        <v>159</v>
      </c>
      <c r="F715" s="9">
        <v>0.55902777777777779</v>
      </c>
      <c r="G715" s="9">
        <v>6.9444444444444447E-4</v>
      </c>
      <c r="H715" s="6">
        <f t="shared" si="41"/>
        <v>1.5972222222222276E-2</v>
      </c>
      <c r="I715" s="8">
        <v>8</v>
      </c>
      <c r="J715" s="23"/>
      <c r="K715" s="23"/>
    </row>
    <row r="716" spans="1:11" x14ac:dyDescent="0.2">
      <c r="A716" s="7">
        <v>625003</v>
      </c>
      <c r="B716" s="8">
        <v>327</v>
      </c>
      <c r="C716" s="8" t="s">
        <v>159</v>
      </c>
      <c r="D716" s="9">
        <v>0.56597222222222221</v>
      </c>
      <c r="E716" s="8" t="s">
        <v>160</v>
      </c>
      <c r="F716" s="9">
        <v>0.59305555555555556</v>
      </c>
      <c r="G716" s="9">
        <v>6.9444444444444447E-4</v>
      </c>
      <c r="H716" s="6">
        <f t="shared" si="41"/>
        <v>2.7083333333333348E-2</v>
      </c>
      <c r="I716" s="8">
        <v>12</v>
      </c>
      <c r="J716" s="23"/>
      <c r="K716" s="23"/>
    </row>
    <row r="717" spans="1:11" x14ac:dyDescent="0.2">
      <c r="A717" s="7">
        <v>625503</v>
      </c>
      <c r="B717" s="8">
        <v>330</v>
      </c>
      <c r="C717" s="8" t="s">
        <v>160</v>
      </c>
      <c r="D717" s="9">
        <v>0.59513888888888888</v>
      </c>
      <c r="E717" s="8" t="s">
        <v>159</v>
      </c>
      <c r="F717" s="9">
        <v>0.62152777777777779</v>
      </c>
      <c r="G717" s="9">
        <v>6.9444444444444447E-4</v>
      </c>
      <c r="H717" s="6">
        <f t="shared" si="41"/>
        <v>2.6388888888888906E-2</v>
      </c>
      <c r="I717" s="8">
        <v>12</v>
      </c>
      <c r="J717" s="23"/>
      <c r="K717" s="23"/>
    </row>
    <row r="718" spans="1:11" x14ac:dyDescent="0.2">
      <c r="A718" s="7">
        <v>625003</v>
      </c>
      <c r="B718" s="8">
        <v>333</v>
      </c>
      <c r="C718" s="8" t="s">
        <v>159</v>
      </c>
      <c r="D718" s="9">
        <v>0.62847222222222221</v>
      </c>
      <c r="E718" s="8" t="s">
        <v>160</v>
      </c>
      <c r="F718" s="9">
        <v>0.65625</v>
      </c>
      <c r="G718" s="9">
        <v>6.9444444444444447E-4</v>
      </c>
      <c r="H718" s="6">
        <f t="shared" si="41"/>
        <v>2.777777777777779E-2</v>
      </c>
      <c r="I718" s="8">
        <v>13</v>
      </c>
      <c r="J718" s="23"/>
      <c r="K718" s="23"/>
    </row>
    <row r="719" spans="1:11" x14ac:dyDescent="0.2">
      <c r="A719" s="7">
        <v>625503</v>
      </c>
      <c r="B719" s="8">
        <v>336</v>
      </c>
      <c r="C719" s="8" t="s">
        <v>160</v>
      </c>
      <c r="D719" s="9">
        <v>0.65763888888888888</v>
      </c>
      <c r="E719" s="8" t="s">
        <v>159</v>
      </c>
      <c r="F719" s="9">
        <v>0.68402777777777779</v>
      </c>
      <c r="G719" s="9">
        <v>6.9444444444444447E-4</v>
      </c>
      <c r="H719" s="6">
        <f t="shared" si="41"/>
        <v>2.6388888888888906E-2</v>
      </c>
      <c r="I719" s="8">
        <v>12</v>
      </c>
      <c r="J719" s="23"/>
      <c r="K719" s="23"/>
    </row>
    <row r="720" spans="1:11" x14ac:dyDescent="0.2">
      <c r="A720" s="7" t="s">
        <v>89</v>
      </c>
      <c r="B720" s="8"/>
      <c r="C720" s="8" t="s">
        <v>159</v>
      </c>
      <c r="D720" s="9">
        <v>0.68402777777777779</v>
      </c>
      <c r="E720" s="8" t="s">
        <v>162</v>
      </c>
      <c r="F720" s="9">
        <v>0.6875</v>
      </c>
      <c r="G720" s="9">
        <v>0</v>
      </c>
      <c r="H720" s="6">
        <f t="shared" si="41"/>
        <v>3.4722222222222099E-3</v>
      </c>
      <c r="I720" s="8">
        <v>2</v>
      </c>
      <c r="J720" s="23"/>
      <c r="K720" s="23"/>
    </row>
    <row r="721" spans="1:11" x14ac:dyDescent="0.2">
      <c r="A721" s="8"/>
      <c r="B721" s="8"/>
      <c r="C721" s="8"/>
      <c r="D721" s="8"/>
      <c r="E721" s="8"/>
      <c r="F721" s="8"/>
      <c r="G721" s="9">
        <f>SUM(G701:G720)</f>
        <v>9.7222222222222206E-3</v>
      </c>
      <c r="H721" s="9">
        <f>SUM(H701:H720)</f>
        <v>0.32430555555555535</v>
      </c>
      <c r="I721" s="11">
        <f>SUM(I701:I720)</f>
        <v>150</v>
      </c>
      <c r="J721" s="23"/>
      <c r="K721" s="23"/>
    </row>
    <row r="722" spans="1:11" x14ac:dyDescent="0.2">
      <c r="A722" s="1" t="s">
        <v>326</v>
      </c>
      <c r="B722" s="2"/>
      <c r="C722" s="5"/>
      <c r="D722" s="2"/>
      <c r="E722" s="2"/>
      <c r="F722" s="2"/>
      <c r="G722" s="2"/>
      <c r="H722" s="2"/>
      <c r="I722" s="2"/>
    </row>
    <row r="723" spans="1:11" x14ac:dyDescent="0.2">
      <c r="A723" s="3" t="s">
        <v>0</v>
      </c>
      <c r="B723" s="4" t="s">
        <v>1</v>
      </c>
      <c r="C723" s="4" t="s">
        <v>2</v>
      </c>
      <c r="D723" s="4" t="s">
        <v>3</v>
      </c>
      <c r="E723" s="4" t="s">
        <v>4</v>
      </c>
      <c r="F723" s="4" t="s">
        <v>5</v>
      </c>
      <c r="G723" s="4" t="s">
        <v>6</v>
      </c>
      <c r="H723" s="4" t="s">
        <v>7</v>
      </c>
      <c r="I723" s="4" t="s">
        <v>8</v>
      </c>
    </row>
    <row r="724" spans="1:11" x14ac:dyDescent="0.2">
      <c r="A724" s="3" t="s">
        <v>89</v>
      </c>
      <c r="B724" s="4"/>
      <c r="C724" s="4" t="s">
        <v>90</v>
      </c>
      <c r="D724" s="6">
        <v>0.18124999999999999</v>
      </c>
      <c r="E724" s="2" t="s">
        <v>138</v>
      </c>
      <c r="F724" s="6">
        <v>0.18472222222222223</v>
      </c>
      <c r="G724" s="6">
        <v>0</v>
      </c>
      <c r="H724" s="6">
        <f t="shared" ref="H724:H750" si="42">F724-D724</f>
        <v>3.4722222222222376E-3</v>
      </c>
      <c r="I724" s="4">
        <v>1</v>
      </c>
    </row>
    <row r="725" spans="1:11" x14ac:dyDescent="0.2">
      <c r="A725" s="3">
        <v>650604</v>
      </c>
      <c r="B725" s="4">
        <v>2</v>
      </c>
      <c r="C725" s="4" t="s">
        <v>138</v>
      </c>
      <c r="D725" s="6">
        <v>0.18819444444444444</v>
      </c>
      <c r="E725" s="2" t="s">
        <v>19</v>
      </c>
      <c r="F725" s="6">
        <v>0.23194444444444443</v>
      </c>
      <c r="G725" s="6">
        <v>2.0833333333333333E-3</v>
      </c>
      <c r="H725" s="6">
        <f t="shared" si="42"/>
        <v>4.3749999999999983E-2</v>
      </c>
      <c r="I725" s="4">
        <v>35</v>
      </c>
    </row>
    <row r="726" spans="1:11" x14ac:dyDescent="0.2">
      <c r="A726" s="3">
        <v>620700</v>
      </c>
      <c r="B726" s="4">
        <v>6</v>
      </c>
      <c r="C726" s="4" t="s">
        <v>19</v>
      </c>
      <c r="D726" s="6">
        <v>0.23263888888888887</v>
      </c>
      <c r="E726" s="2" t="s">
        <v>56</v>
      </c>
      <c r="F726" s="6">
        <v>0.24791666666666667</v>
      </c>
      <c r="G726" s="6">
        <v>6.9444444444444447E-4</v>
      </c>
      <c r="H726" s="6">
        <f t="shared" si="42"/>
        <v>1.5277777777777807E-2</v>
      </c>
      <c r="I726" s="4">
        <v>12</v>
      </c>
    </row>
    <row r="727" spans="1:11" x14ac:dyDescent="0.2">
      <c r="A727" s="3">
        <v>620700</v>
      </c>
      <c r="B727" s="4">
        <v>7</v>
      </c>
      <c r="C727" s="4" t="s">
        <v>56</v>
      </c>
      <c r="D727" s="6">
        <v>0.25555555555555559</v>
      </c>
      <c r="E727" s="2" t="s">
        <v>19</v>
      </c>
      <c r="F727" s="6">
        <v>0.27291666666666664</v>
      </c>
      <c r="G727" s="6">
        <v>2.0833333333333333E-3</v>
      </c>
      <c r="H727" s="6">
        <f t="shared" si="42"/>
        <v>1.7361111111111049E-2</v>
      </c>
      <c r="I727" s="4">
        <v>12</v>
      </c>
    </row>
    <row r="728" spans="1:11" x14ac:dyDescent="0.2">
      <c r="A728" s="3">
        <v>650600</v>
      </c>
      <c r="B728" s="4">
        <v>9</v>
      </c>
      <c r="C728" s="4" t="s">
        <v>19</v>
      </c>
      <c r="D728" s="6">
        <v>0.27430555555555552</v>
      </c>
      <c r="E728" s="2" t="s">
        <v>95</v>
      </c>
      <c r="F728" s="6">
        <v>0.2902777777777778</v>
      </c>
      <c r="G728" s="6">
        <v>1.3888888888888889E-3</v>
      </c>
      <c r="H728" s="6">
        <f t="shared" si="42"/>
        <v>1.5972222222222276E-2</v>
      </c>
      <c r="I728" s="4">
        <v>13</v>
      </c>
    </row>
    <row r="729" spans="1:11" x14ac:dyDescent="0.2">
      <c r="A729" s="3">
        <v>650116</v>
      </c>
      <c r="B729" s="4">
        <v>5</v>
      </c>
      <c r="C729" s="4" t="s">
        <v>95</v>
      </c>
      <c r="D729" s="6">
        <v>0.29305555555555557</v>
      </c>
      <c r="E729" s="2" t="s">
        <v>96</v>
      </c>
      <c r="F729" s="6">
        <v>0.30208333333333331</v>
      </c>
      <c r="G729" s="6">
        <v>2.0833333333333333E-3</v>
      </c>
      <c r="H729" s="6">
        <f t="shared" si="42"/>
        <v>9.0277777777777457E-3</v>
      </c>
      <c r="I729" s="4">
        <v>8</v>
      </c>
    </row>
    <row r="730" spans="1:11" x14ac:dyDescent="0.2">
      <c r="A730" s="3">
        <v>650116</v>
      </c>
      <c r="B730" s="4">
        <v>6</v>
      </c>
      <c r="C730" s="4" t="s">
        <v>96</v>
      </c>
      <c r="D730" s="6">
        <v>0.30555555555555552</v>
      </c>
      <c r="E730" s="2" t="s">
        <v>97</v>
      </c>
      <c r="F730" s="6">
        <v>0.3125</v>
      </c>
      <c r="G730" s="6">
        <v>2.0833333333333333E-3</v>
      </c>
      <c r="H730" s="6">
        <f t="shared" si="42"/>
        <v>6.9444444444444753E-3</v>
      </c>
      <c r="I730" s="4">
        <v>5</v>
      </c>
    </row>
    <row r="731" spans="1:11" x14ac:dyDescent="0.2">
      <c r="A731" s="3">
        <v>650116</v>
      </c>
      <c r="B731" s="4">
        <v>7</v>
      </c>
      <c r="C731" s="4" t="s">
        <v>97</v>
      </c>
      <c r="D731" s="6">
        <v>0.32291666666666669</v>
      </c>
      <c r="E731" s="2" t="s">
        <v>94</v>
      </c>
      <c r="F731" s="6">
        <v>0.33680555555555558</v>
      </c>
      <c r="G731" s="6">
        <v>2.0833333333333333E-3</v>
      </c>
      <c r="H731" s="6">
        <f t="shared" si="42"/>
        <v>1.3888888888888895E-2</v>
      </c>
      <c r="I731" s="4">
        <v>14</v>
      </c>
    </row>
    <row r="732" spans="1:11" x14ac:dyDescent="0.2">
      <c r="A732" s="3">
        <v>650600</v>
      </c>
      <c r="B732" s="4">
        <v>14</v>
      </c>
      <c r="C732" s="10" t="s">
        <v>12</v>
      </c>
      <c r="D732" s="6">
        <v>0.34375</v>
      </c>
      <c r="E732" s="2" t="s">
        <v>19</v>
      </c>
      <c r="F732" s="6">
        <v>0.375</v>
      </c>
      <c r="G732" s="6">
        <v>2.0833333333333333E-3</v>
      </c>
      <c r="H732" s="6">
        <f t="shared" si="42"/>
        <v>3.125E-2</v>
      </c>
      <c r="I732" s="4">
        <v>25</v>
      </c>
    </row>
    <row r="733" spans="1:11" x14ac:dyDescent="0.2">
      <c r="A733" s="3">
        <v>650603</v>
      </c>
      <c r="B733" s="4">
        <v>19</v>
      </c>
      <c r="C733" s="4" t="s">
        <v>19</v>
      </c>
      <c r="D733" s="6">
        <v>0.44236111111111115</v>
      </c>
      <c r="E733" s="2" t="s">
        <v>98</v>
      </c>
      <c r="F733" s="6">
        <v>0.47152777777777777</v>
      </c>
      <c r="G733" s="6">
        <v>2.0833333333333333E-3</v>
      </c>
      <c r="H733" s="6">
        <f t="shared" si="42"/>
        <v>2.9166666666666619E-2</v>
      </c>
      <c r="I733" s="4">
        <v>26</v>
      </c>
    </row>
    <row r="734" spans="1:11" x14ac:dyDescent="0.2">
      <c r="A734" s="3">
        <v>650603</v>
      </c>
      <c r="B734" s="4">
        <v>20</v>
      </c>
      <c r="C734" s="4" t="s">
        <v>98</v>
      </c>
      <c r="D734" s="6">
        <v>0.50694444444444442</v>
      </c>
      <c r="E734" s="2" t="s">
        <v>101</v>
      </c>
      <c r="F734" s="6">
        <v>0.52430555555555558</v>
      </c>
      <c r="G734" s="6">
        <v>2.0833333333333333E-3</v>
      </c>
      <c r="H734" s="6">
        <f t="shared" si="42"/>
        <v>1.736111111111116E-2</v>
      </c>
      <c r="I734" s="4">
        <v>16</v>
      </c>
    </row>
    <row r="735" spans="1:11" x14ac:dyDescent="0.2">
      <c r="A735" s="3">
        <v>650680</v>
      </c>
      <c r="B735" s="4">
        <v>19</v>
      </c>
      <c r="C735" s="4" t="s">
        <v>101</v>
      </c>
      <c r="D735" s="6">
        <v>0.52847222222222223</v>
      </c>
      <c r="E735" s="2" t="s">
        <v>114</v>
      </c>
      <c r="F735" s="6">
        <v>0.53819444444444442</v>
      </c>
      <c r="G735" s="6">
        <v>2.0833333333333333E-3</v>
      </c>
      <c r="H735" s="6">
        <f t="shared" si="42"/>
        <v>9.7222222222221877E-3</v>
      </c>
      <c r="I735" s="4">
        <v>8</v>
      </c>
    </row>
    <row r="736" spans="1:11" x14ac:dyDescent="0.2">
      <c r="A736" s="3">
        <v>650603</v>
      </c>
      <c r="B736" s="4">
        <v>13</v>
      </c>
      <c r="C736" s="4" t="s">
        <v>114</v>
      </c>
      <c r="D736" s="6">
        <v>0.53888888888888886</v>
      </c>
      <c r="E736" s="2" t="s">
        <v>202</v>
      </c>
      <c r="F736" s="6">
        <v>0.5493055555555556</v>
      </c>
      <c r="G736" s="6">
        <v>6.9444444444444447E-4</v>
      </c>
      <c r="H736" s="6">
        <f t="shared" si="42"/>
        <v>1.0416666666666741E-2</v>
      </c>
      <c r="I736" s="4">
        <v>8</v>
      </c>
    </row>
    <row r="737" spans="1:9" x14ac:dyDescent="0.2">
      <c r="A737" s="3">
        <v>650603</v>
      </c>
      <c r="B737" s="4">
        <v>4</v>
      </c>
      <c r="C737" s="4" t="s">
        <v>202</v>
      </c>
      <c r="D737" s="6">
        <v>0.55069444444444449</v>
      </c>
      <c r="E737" s="2" t="s">
        <v>101</v>
      </c>
      <c r="F737" s="6">
        <v>0.55833333333333335</v>
      </c>
      <c r="G737" s="6">
        <v>1.3888888888888889E-3</v>
      </c>
      <c r="H737" s="6">
        <f t="shared" si="42"/>
        <v>7.6388888888888618E-3</v>
      </c>
      <c r="I737" s="4">
        <v>8</v>
      </c>
    </row>
    <row r="738" spans="1:9" x14ac:dyDescent="0.2">
      <c r="A738" s="3">
        <v>650680</v>
      </c>
      <c r="B738" s="4">
        <v>11</v>
      </c>
      <c r="C738" s="4" t="s">
        <v>101</v>
      </c>
      <c r="D738" s="6">
        <v>0.55902777777777779</v>
      </c>
      <c r="E738" s="2" t="s">
        <v>101</v>
      </c>
      <c r="F738" s="6">
        <v>0.57361111111111118</v>
      </c>
      <c r="G738" s="6">
        <v>6.9444444444444447E-4</v>
      </c>
      <c r="H738" s="6">
        <f t="shared" si="42"/>
        <v>1.4583333333333393E-2</v>
      </c>
      <c r="I738" s="4">
        <v>12</v>
      </c>
    </row>
    <row r="739" spans="1:9" x14ac:dyDescent="0.2">
      <c r="A739" s="3">
        <v>650603</v>
      </c>
      <c r="B739" s="4">
        <v>32</v>
      </c>
      <c r="C739" s="4" t="s">
        <v>101</v>
      </c>
      <c r="D739" s="6">
        <v>0.57916666666666672</v>
      </c>
      <c r="E739" s="2" t="s">
        <v>19</v>
      </c>
      <c r="F739" s="6">
        <v>0.59097222222222223</v>
      </c>
      <c r="G739" s="6">
        <v>2.0833333333333333E-3</v>
      </c>
      <c r="H739" s="6">
        <f t="shared" si="42"/>
        <v>1.1805555555555514E-2</v>
      </c>
      <c r="I739" s="4">
        <v>8</v>
      </c>
    </row>
    <row r="740" spans="1:9" x14ac:dyDescent="0.2">
      <c r="A740" s="3"/>
      <c r="B740" s="4"/>
      <c r="C740" s="4"/>
      <c r="D740" s="6"/>
      <c r="E740" s="2"/>
      <c r="F740" s="6"/>
      <c r="G740" s="6">
        <f>SUM(G724:G739)</f>
        <v>2.5694444444444443E-2</v>
      </c>
      <c r="H740" s="6">
        <f>SUM(H724:H739)</f>
        <v>0.25763888888888897</v>
      </c>
      <c r="I740" s="16">
        <f>SUM(I724:I739)</f>
        <v>211</v>
      </c>
    </row>
    <row r="741" spans="1:9" x14ac:dyDescent="0.2">
      <c r="A741" s="1" t="s">
        <v>327</v>
      </c>
      <c r="B741" s="2"/>
      <c r="C741" s="5"/>
      <c r="D741" s="2"/>
      <c r="E741" s="2"/>
      <c r="F741" s="2"/>
      <c r="G741" s="2"/>
      <c r="H741" s="2"/>
      <c r="I741" s="2"/>
    </row>
    <row r="742" spans="1:9" x14ac:dyDescent="0.2">
      <c r="A742" s="3" t="s">
        <v>0</v>
      </c>
      <c r="B742" s="4" t="s">
        <v>1</v>
      </c>
      <c r="C742" s="4" t="s">
        <v>2</v>
      </c>
      <c r="D742" s="4" t="s">
        <v>3</v>
      </c>
      <c r="E742" s="4" t="s">
        <v>4</v>
      </c>
      <c r="F742" s="4" t="s">
        <v>5</v>
      </c>
      <c r="G742" s="4" t="s">
        <v>6</v>
      </c>
      <c r="H742" s="4" t="s">
        <v>7</v>
      </c>
      <c r="I742" s="4" t="s">
        <v>8</v>
      </c>
    </row>
    <row r="743" spans="1:9" x14ac:dyDescent="0.2">
      <c r="A743" s="3">
        <v>650610</v>
      </c>
      <c r="B743" s="4">
        <v>43</v>
      </c>
      <c r="C743" s="4" t="s">
        <v>19</v>
      </c>
      <c r="D743" s="6">
        <v>0.60555555555555551</v>
      </c>
      <c r="E743" s="2" t="s">
        <v>93</v>
      </c>
      <c r="F743" s="6">
        <v>0.63402777777777775</v>
      </c>
      <c r="G743" s="6">
        <v>2.0833333333333333E-3</v>
      </c>
      <c r="H743" s="6">
        <f t="shared" si="42"/>
        <v>2.8472222222222232E-2</v>
      </c>
      <c r="I743" s="4">
        <v>20</v>
      </c>
    </row>
    <row r="744" spans="1:9" x14ac:dyDescent="0.2">
      <c r="A744" s="3">
        <v>650613</v>
      </c>
      <c r="B744" s="4">
        <v>13</v>
      </c>
      <c r="C744" s="4" t="s">
        <v>93</v>
      </c>
      <c r="D744" s="6">
        <v>0.64027777777777783</v>
      </c>
      <c r="E744" s="2" t="s">
        <v>120</v>
      </c>
      <c r="F744" s="6">
        <v>0.6479166666666667</v>
      </c>
      <c r="G744" s="6">
        <v>2.0833333333333333E-3</v>
      </c>
      <c r="H744" s="6">
        <f t="shared" si="42"/>
        <v>7.6388888888888618E-3</v>
      </c>
      <c r="I744" s="4">
        <v>5</v>
      </c>
    </row>
    <row r="745" spans="1:9" x14ac:dyDescent="0.2">
      <c r="A745" s="3">
        <v>650613</v>
      </c>
      <c r="B745" s="4">
        <v>14</v>
      </c>
      <c r="C745" s="4" t="s">
        <v>120</v>
      </c>
      <c r="D745" s="6">
        <v>0.6479166666666667</v>
      </c>
      <c r="E745" s="2" t="s">
        <v>93</v>
      </c>
      <c r="F745" s="6">
        <v>0.65416666666666667</v>
      </c>
      <c r="G745" s="6">
        <v>0</v>
      </c>
      <c r="H745" s="6">
        <f t="shared" si="42"/>
        <v>6.2499999999999778E-3</v>
      </c>
      <c r="I745" s="4">
        <v>5</v>
      </c>
    </row>
    <row r="746" spans="1:9" x14ac:dyDescent="0.2">
      <c r="A746" s="3">
        <v>650610</v>
      </c>
      <c r="B746" s="4">
        <v>50</v>
      </c>
      <c r="C746" s="4" t="s">
        <v>93</v>
      </c>
      <c r="D746" s="6">
        <v>0.65902777777777777</v>
      </c>
      <c r="E746" s="2" t="s">
        <v>19</v>
      </c>
      <c r="F746" s="6">
        <v>0.68472222222222223</v>
      </c>
      <c r="G746" s="6">
        <v>2.0833333333333333E-3</v>
      </c>
      <c r="H746" s="6">
        <f t="shared" si="42"/>
        <v>2.5694444444444464E-2</v>
      </c>
      <c r="I746" s="4">
        <v>20</v>
      </c>
    </row>
    <row r="747" spans="1:9" x14ac:dyDescent="0.2">
      <c r="A747" s="3">
        <v>650602</v>
      </c>
      <c r="B747" s="4">
        <v>11</v>
      </c>
      <c r="C747" s="4" t="s">
        <v>19</v>
      </c>
      <c r="D747" s="6">
        <v>0.71527777777777779</v>
      </c>
      <c r="E747" s="2" t="s">
        <v>84</v>
      </c>
      <c r="F747" s="6">
        <v>0.73958333333333337</v>
      </c>
      <c r="G747" s="6">
        <v>2.0833333333333333E-3</v>
      </c>
      <c r="H747" s="6">
        <f t="shared" si="42"/>
        <v>2.430555555555558E-2</v>
      </c>
      <c r="I747" s="4">
        <v>22</v>
      </c>
    </row>
    <row r="748" spans="1:9" x14ac:dyDescent="0.2">
      <c r="A748" s="3">
        <v>650602</v>
      </c>
      <c r="B748" s="4">
        <v>14</v>
      </c>
      <c r="C748" s="4" t="s">
        <v>84</v>
      </c>
      <c r="D748" s="6">
        <v>0.75555555555555554</v>
      </c>
      <c r="E748" s="2" t="s">
        <v>19</v>
      </c>
      <c r="F748" s="6">
        <v>0.77708333333333324</v>
      </c>
      <c r="G748" s="6">
        <v>2.0833333333333333E-3</v>
      </c>
      <c r="H748" s="6">
        <f t="shared" si="42"/>
        <v>2.1527777777777701E-2</v>
      </c>
      <c r="I748" s="4">
        <v>19</v>
      </c>
    </row>
    <row r="749" spans="1:9" x14ac:dyDescent="0.2">
      <c r="A749" s="3">
        <v>650604</v>
      </c>
      <c r="B749" s="4">
        <v>29</v>
      </c>
      <c r="C749" s="4" t="s">
        <v>19</v>
      </c>
      <c r="D749" s="6">
        <v>0.80902777777777779</v>
      </c>
      <c r="E749" s="2" t="s">
        <v>138</v>
      </c>
      <c r="F749" s="6">
        <v>0.85069444444444453</v>
      </c>
      <c r="G749" s="6">
        <v>2.0833333333333333E-3</v>
      </c>
      <c r="H749" s="6">
        <f t="shared" si="42"/>
        <v>4.1666666666666741E-2</v>
      </c>
      <c r="I749" s="4">
        <v>35</v>
      </c>
    </row>
    <row r="750" spans="1:9" x14ac:dyDescent="0.2">
      <c r="A750" s="3" t="s">
        <v>89</v>
      </c>
      <c r="B750" s="4"/>
      <c r="C750" s="4" t="s">
        <v>138</v>
      </c>
      <c r="D750" s="6">
        <v>0.85069444444444453</v>
      </c>
      <c r="E750" s="2" t="s">
        <v>90</v>
      </c>
      <c r="F750" s="6">
        <v>0.85416666666666663</v>
      </c>
      <c r="G750" s="6">
        <v>0</v>
      </c>
      <c r="H750" s="6">
        <f t="shared" si="42"/>
        <v>3.4722222222220989E-3</v>
      </c>
      <c r="I750" s="4">
        <v>1</v>
      </c>
    </row>
    <row r="751" spans="1:9" x14ac:dyDescent="0.2">
      <c r="A751" s="7"/>
      <c r="B751" s="8"/>
      <c r="C751" s="8"/>
      <c r="D751" s="9"/>
      <c r="E751" s="8"/>
      <c r="F751" s="9"/>
      <c r="G751" s="9">
        <f>SUM(G743:G750)</f>
        <v>1.2499999999999999E-2</v>
      </c>
      <c r="H751" s="9">
        <f>SUM(H743:H750)</f>
        <v>0.15902777777777766</v>
      </c>
      <c r="I751" s="11">
        <f>SUM(I743:I750)</f>
        <v>127</v>
      </c>
    </row>
    <row r="752" spans="1:9" x14ac:dyDescent="0.2">
      <c r="A752" s="1" t="s">
        <v>74</v>
      </c>
      <c r="B752" s="2"/>
      <c r="C752" s="5"/>
      <c r="D752" s="2"/>
      <c r="E752" s="2"/>
      <c r="F752" s="2"/>
      <c r="G752" s="2"/>
      <c r="H752" s="2"/>
      <c r="I752" s="2"/>
    </row>
    <row r="753" spans="1:9" x14ac:dyDescent="0.2">
      <c r="A753" s="3" t="s">
        <v>0</v>
      </c>
      <c r="B753" s="4" t="s">
        <v>1</v>
      </c>
      <c r="C753" s="4" t="s">
        <v>2</v>
      </c>
      <c r="D753" s="4" t="s">
        <v>3</v>
      </c>
      <c r="E753" s="4" t="s">
        <v>4</v>
      </c>
      <c r="F753" s="4" t="s">
        <v>5</v>
      </c>
      <c r="G753" s="4" t="s">
        <v>6</v>
      </c>
      <c r="H753" s="4" t="s">
        <v>7</v>
      </c>
      <c r="I753" s="4" t="s">
        <v>8</v>
      </c>
    </row>
    <row r="754" spans="1:9" x14ac:dyDescent="0.2">
      <c r="A754" s="3" t="s">
        <v>89</v>
      </c>
      <c r="B754" s="4"/>
      <c r="C754" s="4" t="s">
        <v>90</v>
      </c>
      <c r="D754" s="6">
        <v>0.20138888888888887</v>
      </c>
      <c r="E754" s="2" t="s">
        <v>138</v>
      </c>
      <c r="F754" s="6">
        <v>0.20486111111111113</v>
      </c>
      <c r="G754" s="6">
        <v>0</v>
      </c>
      <c r="H754" s="6">
        <f t="shared" ref="H754:H768" si="43">F754-D754</f>
        <v>3.4722222222222654E-3</v>
      </c>
      <c r="I754" s="4">
        <v>1</v>
      </c>
    </row>
    <row r="755" spans="1:9" x14ac:dyDescent="0.2">
      <c r="A755" s="3">
        <v>620714</v>
      </c>
      <c r="B755" s="4">
        <v>2</v>
      </c>
      <c r="C755" s="4" t="s">
        <v>138</v>
      </c>
      <c r="D755" s="6">
        <v>0.20833333333333334</v>
      </c>
      <c r="E755" s="2" t="s">
        <v>56</v>
      </c>
      <c r="F755" s="6">
        <v>0.24305555555555555</v>
      </c>
      <c r="G755" s="6">
        <v>2.0833333333333333E-3</v>
      </c>
      <c r="H755" s="6">
        <f t="shared" si="43"/>
        <v>3.472222222222221E-2</v>
      </c>
      <c r="I755" s="4">
        <v>30</v>
      </c>
    </row>
    <row r="756" spans="1:9" x14ac:dyDescent="0.2">
      <c r="A756" s="3">
        <v>620714</v>
      </c>
      <c r="B756" s="4">
        <v>3</v>
      </c>
      <c r="C756" s="4" t="s">
        <v>56</v>
      </c>
      <c r="D756" s="6">
        <v>0.25069444444444444</v>
      </c>
      <c r="E756" s="2" t="s">
        <v>77</v>
      </c>
      <c r="F756" s="6">
        <v>0.27638888888888885</v>
      </c>
      <c r="G756" s="6">
        <v>2.0833333333333333E-3</v>
      </c>
      <c r="H756" s="6">
        <f t="shared" si="43"/>
        <v>2.5694444444444409E-2</v>
      </c>
      <c r="I756" s="4">
        <v>24</v>
      </c>
    </row>
    <row r="757" spans="1:9" x14ac:dyDescent="0.2">
      <c r="A757" s="3">
        <v>620714</v>
      </c>
      <c r="B757" s="4">
        <v>6</v>
      </c>
      <c r="C757" s="4" t="s">
        <v>77</v>
      </c>
      <c r="D757" s="6">
        <v>0.28125</v>
      </c>
      <c r="E757" s="2" t="s">
        <v>56</v>
      </c>
      <c r="F757" s="6">
        <v>0.31597222222222221</v>
      </c>
      <c r="G757" s="6">
        <v>2.0833333333333333E-3</v>
      </c>
      <c r="H757" s="6">
        <f t="shared" si="43"/>
        <v>3.472222222222221E-2</v>
      </c>
      <c r="I757" s="4">
        <v>26</v>
      </c>
    </row>
    <row r="758" spans="1:9" x14ac:dyDescent="0.2">
      <c r="A758" s="3" t="s">
        <v>89</v>
      </c>
      <c r="B758" s="4"/>
      <c r="C758" s="4" t="s">
        <v>56</v>
      </c>
      <c r="D758" s="6">
        <v>0.31597222222222221</v>
      </c>
      <c r="E758" s="2" t="s">
        <v>162</v>
      </c>
      <c r="F758" s="6">
        <v>0.31944444444444448</v>
      </c>
      <c r="G758" s="6">
        <v>0</v>
      </c>
      <c r="H758" s="6">
        <f t="shared" si="43"/>
        <v>3.4722222222222654E-3</v>
      </c>
      <c r="I758" s="4">
        <v>1</v>
      </c>
    </row>
    <row r="759" spans="1:9" x14ac:dyDescent="0.2">
      <c r="A759" s="3" t="s">
        <v>89</v>
      </c>
      <c r="B759" s="4"/>
      <c r="C759" s="4" t="s">
        <v>162</v>
      </c>
      <c r="D759" s="6">
        <v>0.4548611111111111</v>
      </c>
      <c r="E759" s="2" t="s">
        <v>56</v>
      </c>
      <c r="F759" s="6">
        <v>0.45833333333333331</v>
      </c>
      <c r="G759" s="6">
        <v>0</v>
      </c>
      <c r="H759" s="6">
        <f t="shared" si="43"/>
        <v>3.4722222222222099E-3</v>
      </c>
      <c r="I759" s="4">
        <v>1</v>
      </c>
    </row>
    <row r="760" spans="1:9" x14ac:dyDescent="0.2">
      <c r="A760" s="3">
        <v>620711</v>
      </c>
      <c r="B760" s="4">
        <v>3</v>
      </c>
      <c r="C760" s="4" t="s">
        <v>56</v>
      </c>
      <c r="D760" s="6">
        <v>0.4604166666666667</v>
      </c>
      <c r="E760" s="2" t="s">
        <v>40</v>
      </c>
      <c r="F760" s="6">
        <v>0.4777777777777778</v>
      </c>
      <c r="G760" s="6">
        <v>2.0833333333333333E-3</v>
      </c>
      <c r="H760" s="6">
        <f t="shared" si="43"/>
        <v>1.7361111111111105E-2</v>
      </c>
      <c r="I760" s="4">
        <v>15</v>
      </c>
    </row>
    <row r="761" spans="1:9" x14ac:dyDescent="0.2">
      <c r="A761" s="3">
        <v>620714</v>
      </c>
      <c r="B761" s="4">
        <v>9</v>
      </c>
      <c r="C761" s="4" t="s">
        <v>40</v>
      </c>
      <c r="D761" s="6">
        <v>0.50138888888888888</v>
      </c>
      <c r="E761" s="2" t="s">
        <v>77</v>
      </c>
      <c r="F761" s="6">
        <v>0.51666666666666672</v>
      </c>
      <c r="G761" s="6">
        <v>2.0833333333333333E-3</v>
      </c>
      <c r="H761" s="6">
        <f t="shared" si="43"/>
        <v>1.5277777777777835E-2</v>
      </c>
      <c r="I761" s="4">
        <v>14</v>
      </c>
    </row>
    <row r="762" spans="1:9" x14ac:dyDescent="0.2">
      <c r="A762" s="3">
        <v>620714</v>
      </c>
      <c r="B762" s="4">
        <v>8</v>
      </c>
      <c r="C762" s="4" t="s">
        <v>77</v>
      </c>
      <c r="D762" s="6">
        <v>0.56597222222222221</v>
      </c>
      <c r="E762" s="2" t="s">
        <v>56</v>
      </c>
      <c r="F762" s="6">
        <v>0.59722222222222221</v>
      </c>
      <c r="G762" s="6">
        <v>2.0833333333333333E-3</v>
      </c>
      <c r="H762" s="6">
        <f t="shared" si="43"/>
        <v>3.125E-2</v>
      </c>
      <c r="I762" s="4">
        <v>25</v>
      </c>
    </row>
    <row r="763" spans="1:9" x14ac:dyDescent="0.2">
      <c r="A763" s="3">
        <v>620714</v>
      </c>
      <c r="B763" s="4">
        <v>13</v>
      </c>
      <c r="C763" s="4" t="s">
        <v>56</v>
      </c>
      <c r="D763" s="6">
        <v>0.59722222222222221</v>
      </c>
      <c r="E763" s="2" t="s">
        <v>77</v>
      </c>
      <c r="F763" s="6">
        <v>0.62708333333333333</v>
      </c>
      <c r="G763" s="6">
        <v>0</v>
      </c>
      <c r="H763" s="6">
        <f t="shared" si="43"/>
        <v>2.9861111111111116E-2</v>
      </c>
      <c r="I763" s="4">
        <v>26</v>
      </c>
    </row>
    <row r="764" spans="1:9" x14ac:dyDescent="0.2">
      <c r="A764" s="3">
        <v>620714</v>
      </c>
      <c r="B764" s="4">
        <v>16</v>
      </c>
      <c r="C764" s="4" t="s">
        <v>77</v>
      </c>
      <c r="D764" s="6">
        <v>0.63541666666666663</v>
      </c>
      <c r="E764" s="2" t="s">
        <v>56</v>
      </c>
      <c r="F764" s="6">
        <v>0.66666666666666663</v>
      </c>
      <c r="G764" s="6">
        <v>2.0833333333333333E-3</v>
      </c>
      <c r="H764" s="6">
        <f t="shared" si="43"/>
        <v>3.125E-2</v>
      </c>
      <c r="I764" s="4">
        <v>25</v>
      </c>
    </row>
    <row r="765" spans="1:9" x14ac:dyDescent="0.2">
      <c r="A765" s="3">
        <v>620714</v>
      </c>
      <c r="B765" s="4">
        <v>17</v>
      </c>
      <c r="C765" s="4" t="s">
        <v>56</v>
      </c>
      <c r="D765" s="6">
        <v>0.69097222222222221</v>
      </c>
      <c r="E765" s="2" t="s">
        <v>77</v>
      </c>
      <c r="F765" s="6">
        <v>0.72638888888888886</v>
      </c>
      <c r="G765" s="6">
        <v>2.0833333333333333E-3</v>
      </c>
      <c r="H765" s="6">
        <f t="shared" si="43"/>
        <v>3.5416666666666652E-2</v>
      </c>
      <c r="I765" s="4">
        <v>26</v>
      </c>
    </row>
    <row r="766" spans="1:9" x14ac:dyDescent="0.2">
      <c r="A766" s="3">
        <v>650604</v>
      </c>
      <c r="B766" s="4">
        <v>34</v>
      </c>
      <c r="C766" s="4" t="s">
        <v>77</v>
      </c>
      <c r="D766" s="6">
        <v>0.73958333333333337</v>
      </c>
      <c r="E766" s="2" t="s">
        <v>40</v>
      </c>
      <c r="F766" s="6">
        <v>0.75694444444444453</v>
      </c>
      <c r="G766" s="6">
        <v>2.0833333333333333E-3</v>
      </c>
      <c r="H766" s="6">
        <f t="shared" si="43"/>
        <v>1.736111111111116E-2</v>
      </c>
      <c r="I766" s="4">
        <v>15</v>
      </c>
    </row>
    <row r="767" spans="1:9" x14ac:dyDescent="0.2">
      <c r="A767" s="3">
        <v>620714</v>
      </c>
      <c r="B767" s="4">
        <v>19</v>
      </c>
      <c r="C767" s="4" t="s">
        <v>40</v>
      </c>
      <c r="D767" s="6">
        <v>0.79166666666666663</v>
      </c>
      <c r="E767" s="2" t="s">
        <v>138</v>
      </c>
      <c r="F767" s="6">
        <v>0.80902777777777779</v>
      </c>
      <c r="G767" s="6">
        <v>2.0833333333333333E-3</v>
      </c>
      <c r="H767" s="6">
        <f t="shared" si="43"/>
        <v>1.736111111111116E-2</v>
      </c>
      <c r="I767" s="4">
        <v>16</v>
      </c>
    </row>
    <row r="768" spans="1:9" x14ac:dyDescent="0.2">
      <c r="A768" s="3" t="s">
        <v>89</v>
      </c>
      <c r="B768" s="4"/>
      <c r="C768" s="4" t="s">
        <v>138</v>
      </c>
      <c r="D768" s="6">
        <v>0.80902777777777779</v>
      </c>
      <c r="E768" s="2" t="s">
        <v>90</v>
      </c>
      <c r="F768" s="6">
        <v>0.8125</v>
      </c>
      <c r="G768" s="6">
        <v>0</v>
      </c>
      <c r="H768" s="6">
        <f t="shared" si="43"/>
        <v>3.4722222222222099E-3</v>
      </c>
      <c r="I768" s="4">
        <v>1</v>
      </c>
    </row>
    <row r="769" spans="1:9" x14ac:dyDescent="0.2">
      <c r="A769" s="7"/>
      <c r="B769" s="8"/>
      <c r="C769" s="8"/>
      <c r="D769" s="9"/>
      <c r="E769" s="8"/>
      <c r="F769" s="9"/>
      <c r="G769" s="9">
        <f>SUM(G754:G768)</f>
        <v>2.0833333333333332E-2</v>
      </c>
      <c r="H769" s="9">
        <f>SUM(H754:H768)</f>
        <v>0.30416666666666681</v>
      </c>
      <c r="I769" s="11">
        <f>SUM(I754:I768)</f>
        <v>246</v>
      </c>
    </row>
    <row r="770" spans="1:9" x14ac:dyDescent="0.2">
      <c r="A770" s="1" t="s">
        <v>328</v>
      </c>
      <c r="B770" s="2"/>
      <c r="C770" s="5"/>
      <c r="D770" s="2"/>
      <c r="E770" s="2"/>
      <c r="F770" s="2"/>
      <c r="G770" s="2"/>
      <c r="H770" s="2"/>
      <c r="I770" s="2"/>
    </row>
    <row r="771" spans="1:9" x14ac:dyDescent="0.2">
      <c r="A771" s="3" t="s">
        <v>0</v>
      </c>
      <c r="B771" s="4" t="s">
        <v>1</v>
      </c>
      <c r="C771" s="4" t="s">
        <v>2</v>
      </c>
      <c r="D771" s="4" t="s">
        <v>3</v>
      </c>
      <c r="E771" s="4" t="s">
        <v>4</v>
      </c>
      <c r="F771" s="4" t="s">
        <v>5</v>
      </c>
      <c r="G771" s="4" t="s">
        <v>6</v>
      </c>
      <c r="H771" s="4" t="s">
        <v>7</v>
      </c>
      <c r="I771" s="4" t="s">
        <v>8</v>
      </c>
    </row>
    <row r="772" spans="1:9" x14ac:dyDescent="0.2">
      <c r="A772" s="3" t="s">
        <v>89</v>
      </c>
      <c r="B772" s="4"/>
      <c r="C772" s="4" t="s">
        <v>90</v>
      </c>
      <c r="D772" s="6">
        <v>0.17361111111111113</v>
      </c>
      <c r="E772" s="2" t="s">
        <v>138</v>
      </c>
      <c r="F772" s="6">
        <v>0.17708333333333334</v>
      </c>
      <c r="G772" s="6">
        <v>0</v>
      </c>
      <c r="H772" s="6">
        <f t="shared" ref="H772:H793" si="44">F772-D772</f>
        <v>3.4722222222222099E-3</v>
      </c>
      <c r="I772" s="4">
        <v>1</v>
      </c>
    </row>
    <row r="773" spans="1:9" x14ac:dyDescent="0.2">
      <c r="A773" s="3">
        <v>620720</v>
      </c>
      <c r="B773" s="4">
        <v>1</v>
      </c>
      <c r="C773" s="4" t="s">
        <v>138</v>
      </c>
      <c r="D773" s="6">
        <v>0.18055555555555555</v>
      </c>
      <c r="E773" s="2" t="s">
        <v>40</v>
      </c>
      <c r="F773" s="6">
        <v>0.20694444444444446</v>
      </c>
      <c r="G773" s="6">
        <v>2.0833333333333333E-3</v>
      </c>
      <c r="H773" s="6">
        <f t="shared" si="44"/>
        <v>2.6388888888888906E-2</v>
      </c>
      <c r="I773" s="4">
        <v>21</v>
      </c>
    </row>
    <row r="774" spans="1:9" x14ac:dyDescent="0.2">
      <c r="A774" s="3">
        <v>620720</v>
      </c>
      <c r="B774" s="4">
        <v>2</v>
      </c>
      <c r="C774" s="4" t="s">
        <v>40</v>
      </c>
      <c r="D774" s="6">
        <v>0.26041666666666669</v>
      </c>
      <c r="E774" s="2" t="s">
        <v>140</v>
      </c>
      <c r="F774" s="6">
        <v>0.26805555555555555</v>
      </c>
      <c r="G774" s="6">
        <v>2.0833333333333333E-3</v>
      </c>
      <c r="H774" s="6">
        <f t="shared" si="44"/>
        <v>7.6388888888888618E-3</v>
      </c>
      <c r="I774" s="4">
        <v>6</v>
      </c>
    </row>
    <row r="775" spans="1:9" x14ac:dyDescent="0.2">
      <c r="A775" s="3">
        <v>620720</v>
      </c>
      <c r="B775" s="4">
        <v>3</v>
      </c>
      <c r="C775" s="4" t="s">
        <v>140</v>
      </c>
      <c r="D775" s="6">
        <v>0.27083333333333331</v>
      </c>
      <c r="E775" s="2" t="s">
        <v>40</v>
      </c>
      <c r="F775" s="6">
        <v>0.28680555555555554</v>
      </c>
      <c r="G775" s="6">
        <v>2.0833333333333333E-3</v>
      </c>
      <c r="H775" s="6">
        <f t="shared" si="44"/>
        <v>1.5972222222222221E-2</v>
      </c>
      <c r="I775" s="4">
        <v>11</v>
      </c>
    </row>
    <row r="776" spans="1:9" x14ac:dyDescent="0.2">
      <c r="A776" s="3">
        <v>620720</v>
      </c>
      <c r="B776" s="4">
        <v>4</v>
      </c>
      <c r="C776" s="4" t="s">
        <v>40</v>
      </c>
      <c r="D776" s="6">
        <v>0.28680555555555554</v>
      </c>
      <c r="E776" s="2" t="s">
        <v>140</v>
      </c>
      <c r="F776" s="6">
        <v>0.29583333333333334</v>
      </c>
      <c r="G776" s="6">
        <v>0</v>
      </c>
      <c r="H776" s="6">
        <f t="shared" si="44"/>
        <v>9.0277777777778012E-3</v>
      </c>
      <c r="I776" s="4">
        <v>7</v>
      </c>
    </row>
    <row r="777" spans="1:9" x14ac:dyDescent="0.2">
      <c r="A777" s="3">
        <v>620720</v>
      </c>
      <c r="B777" s="4">
        <v>5</v>
      </c>
      <c r="C777" s="4" t="s">
        <v>140</v>
      </c>
      <c r="D777" s="6">
        <v>0.29652777777777778</v>
      </c>
      <c r="E777" s="2" t="s">
        <v>40</v>
      </c>
      <c r="F777" s="6">
        <v>0.3125</v>
      </c>
      <c r="G777" s="6">
        <v>6.9444444444444447E-4</v>
      </c>
      <c r="H777" s="6">
        <f t="shared" si="44"/>
        <v>1.5972222222222221E-2</v>
      </c>
      <c r="I777" s="4">
        <v>11</v>
      </c>
    </row>
    <row r="778" spans="1:9" x14ac:dyDescent="0.2">
      <c r="A778" s="3">
        <v>620710</v>
      </c>
      <c r="B778" s="4">
        <v>10</v>
      </c>
      <c r="C778" s="4" t="s">
        <v>40</v>
      </c>
      <c r="D778" s="6">
        <v>0.31388888888888888</v>
      </c>
      <c r="E778" s="2" t="s">
        <v>56</v>
      </c>
      <c r="F778" s="6">
        <v>0.32430555555555557</v>
      </c>
      <c r="G778" s="6">
        <v>1.3888888888888889E-3</v>
      </c>
      <c r="H778" s="6">
        <f t="shared" si="44"/>
        <v>1.0416666666666685E-2</v>
      </c>
      <c r="I778" s="4">
        <v>10</v>
      </c>
    </row>
    <row r="779" spans="1:9" x14ac:dyDescent="0.2">
      <c r="A779" s="3" t="s">
        <v>89</v>
      </c>
      <c r="B779" s="4"/>
      <c r="C779" s="4" t="s">
        <v>56</v>
      </c>
      <c r="D779" s="6">
        <v>0.32430555555555557</v>
      </c>
      <c r="E779" s="2" t="s">
        <v>162</v>
      </c>
      <c r="F779" s="6">
        <v>0.32777777777777778</v>
      </c>
      <c r="G779" s="6">
        <v>0</v>
      </c>
      <c r="H779" s="6">
        <f t="shared" si="44"/>
        <v>3.4722222222222099E-3</v>
      </c>
      <c r="I779" s="4">
        <v>1</v>
      </c>
    </row>
    <row r="780" spans="1:9" x14ac:dyDescent="0.2">
      <c r="A780" s="3" t="s">
        <v>89</v>
      </c>
      <c r="B780" s="4"/>
      <c r="C780" s="4" t="s">
        <v>162</v>
      </c>
      <c r="D780" s="6">
        <v>0.52222222222222225</v>
      </c>
      <c r="E780" s="2" t="s">
        <v>56</v>
      </c>
      <c r="F780" s="6">
        <v>0.52569444444444446</v>
      </c>
      <c r="G780" s="6">
        <v>0</v>
      </c>
      <c r="H780" s="6">
        <f t="shared" si="44"/>
        <v>3.4722222222222099E-3</v>
      </c>
      <c r="I780" s="4">
        <v>1</v>
      </c>
    </row>
    <row r="781" spans="1:9" x14ac:dyDescent="0.2">
      <c r="A781" s="3">
        <v>620710</v>
      </c>
      <c r="B781" s="4">
        <v>21</v>
      </c>
      <c r="C781" s="4" t="s">
        <v>56</v>
      </c>
      <c r="D781" s="6">
        <v>0.52916666666666667</v>
      </c>
      <c r="E781" s="2" t="s">
        <v>40</v>
      </c>
      <c r="F781" s="6">
        <v>0.54027777777777775</v>
      </c>
      <c r="G781" s="6">
        <v>2.0833333333333333E-3</v>
      </c>
      <c r="H781" s="6">
        <f t="shared" si="44"/>
        <v>1.1111111111111072E-2</v>
      </c>
      <c r="I781" s="4">
        <v>10</v>
      </c>
    </row>
    <row r="782" spans="1:9" x14ac:dyDescent="0.2">
      <c r="A782" s="3">
        <v>650627</v>
      </c>
      <c r="B782" s="4">
        <v>14</v>
      </c>
      <c r="C782" s="4" t="s">
        <v>40</v>
      </c>
      <c r="D782" s="6">
        <v>0.54166666666666663</v>
      </c>
      <c r="E782" s="2" t="s">
        <v>17</v>
      </c>
      <c r="F782" s="6">
        <v>0.56458333333333333</v>
      </c>
      <c r="G782" s="6">
        <v>1.3888888888888889E-3</v>
      </c>
      <c r="H782" s="6">
        <f t="shared" si="44"/>
        <v>2.2916666666666696E-2</v>
      </c>
      <c r="I782" s="4">
        <v>19</v>
      </c>
    </row>
    <row r="783" spans="1:9" x14ac:dyDescent="0.2">
      <c r="A783" s="3">
        <v>650627</v>
      </c>
      <c r="B783" s="4">
        <v>17</v>
      </c>
      <c r="C783" s="4" t="s">
        <v>17</v>
      </c>
      <c r="D783" s="6">
        <v>0.56597222222222221</v>
      </c>
      <c r="E783" s="2" t="s">
        <v>41</v>
      </c>
      <c r="F783" s="6">
        <v>0.57638888888888895</v>
      </c>
      <c r="G783" s="6">
        <v>1.3888888888888889E-3</v>
      </c>
      <c r="H783" s="6">
        <f t="shared" si="44"/>
        <v>1.0416666666666741E-2</v>
      </c>
      <c r="I783" s="4">
        <v>10</v>
      </c>
    </row>
    <row r="784" spans="1:9" x14ac:dyDescent="0.2">
      <c r="A784" s="3">
        <v>650605</v>
      </c>
      <c r="B784" s="4">
        <v>25</v>
      </c>
      <c r="C784" s="4" t="s">
        <v>41</v>
      </c>
      <c r="D784" s="6">
        <v>0.57708333333333328</v>
      </c>
      <c r="E784" s="2" t="s">
        <v>163</v>
      </c>
      <c r="F784" s="6">
        <v>0.58263888888888882</v>
      </c>
      <c r="G784" s="6">
        <v>6.9444444444444447E-4</v>
      </c>
      <c r="H784" s="6">
        <f t="shared" si="44"/>
        <v>5.5555555555555358E-3</v>
      </c>
      <c r="I784" s="4">
        <v>3</v>
      </c>
    </row>
    <row r="785" spans="1:9" x14ac:dyDescent="0.2">
      <c r="A785" s="3">
        <v>650605</v>
      </c>
      <c r="B785" s="4">
        <v>2</v>
      </c>
      <c r="C785" s="4" t="s">
        <v>163</v>
      </c>
      <c r="D785" s="6">
        <v>0.58333333333333337</v>
      </c>
      <c r="E785" s="2" t="s">
        <v>41</v>
      </c>
      <c r="F785" s="6">
        <v>0.58819444444444446</v>
      </c>
      <c r="G785" s="6">
        <v>6.9444444444444447E-4</v>
      </c>
      <c r="H785" s="6">
        <f t="shared" si="44"/>
        <v>4.8611111111110938E-3</v>
      </c>
      <c r="I785" s="4">
        <v>3</v>
      </c>
    </row>
    <row r="786" spans="1:9" x14ac:dyDescent="0.2">
      <c r="A786" s="3">
        <v>650627</v>
      </c>
      <c r="B786" s="4">
        <v>16</v>
      </c>
      <c r="C786" s="4" t="s">
        <v>41</v>
      </c>
      <c r="D786" s="6">
        <v>0.58819444444444446</v>
      </c>
      <c r="E786" s="2" t="s">
        <v>17</v>
      </c>
      <c r="F786" s="6">
        <v>0.59791666666666665</v>
      </c>
      <c r="G786" s="6">
        <v>0</v>
      </c>
      <c r="H786" s="6">
        <f t="shared" si="44"/>
        <v>9.7222222222221877E-3</v>
      </c>
      <c r="I786" s="4">
        <v>9</v>
      </c>
    </row>
    <row r="787" spans="1:9" x14ac:dyDescent="0.2">
      <c r="A787" s="3">
        <v>650627</v>
      </c>
      <c r="B787" s="4">
        <v>19</v>
      </c>
      <c r="C787" s="4" t="s">
        <v>17</v>
      </c>
      <c r="D787" s="6">
        <v>0.60069444444444442</v>
      </c>
      <c r="E787" s="2" t="s">
        <v>40</v>
      </c>
      <c r="F787" s="6">
        <v>0.62638888888888888</v>
      </c>
      <c r="G787" s="6">
        <v>2.0833333333333333E-3</v>
      </c>
      <c r="H787" s="6">
        <f t="shared" si="44"/>
        <v>2.5694444444444464E-2</v>
      </c>
      <c r="I787" s="4">
        <v>19</v>
      </c>
    </row>
    <row r="788" spans="1:9" x14ac:dyDescent="0.2">
      <c r="A788" s="3">
        <v>650627</v>
      </c>
      <c r="B788" s="4">
        <v>18</v>
      </c>
      <c r="C788" s="4" t="s">
        <v>40</v>
      </c>
      <c r="D788" s="6">
        <v>0.63541666666666663</v>
      </c>
      <c r="E788" s="2" t="s">
        <v>17</v>
      </c>
      <c r="F788" s="6">
        <v>0.65833333333333333</v>
      </c>
      <c r="G788" s="6">
        <v>2.0833333333333333E-3</v>
      </c>
      <c r="H788" s="6">
        <f t="shared" si="44"/>
        <v>2.2916666666666696E-2</v>
      </c>
      <c r="I788" s="4">
        <v>19</v>
      </c>
    </row>
    <row r="789" spans="1:9" x14ac:dyDescent="0.2">
      <c r="A789" s="3">
        <v>650627</v>
      </c>
      <c r="B789" s="4">
        <v>21</v>
      </c>
      <c r="C789" s="4" t="s">
        <v>17</v>
      </c>
      <c r="D789" s="6">
        <v>0.66527777777777775</v>
      </c>
      <c r="E789" s="2" t="s">
        <v>40</v>
      </c>
      <c r="F789" s="6">
        <v>0.68611111111111101</v>
      </c>
      <c r="G789" s="6">
        <v>2.0833333333333333E-3</v>
      </c>
      <c r="H789" s="6">
        <f t="shared" si="44"/>
        <v>2.0833333333333259E-2</v>
      </c>
      <c r="I789" s="4">
        <v>17</v>
      </c>
    </row>
    <row r="790" spans="1:9" x14ac:dyDescent="0.2">
      <c r="A790" s="3">
        <v>650605</v>
      </c>
      <c r="B790" s="4">
        <v>22</v>
      </c>
      <c r="C790" s="4" t="s">
        <v>40</v>
      </c>
      <c r="D790" s="6">
        <v>0.68888888888888899</v>
      </c>
      <c r="E790" s="2" t="s">
        <v>41</v>
      </c>
      <c r="F790" s="6">
        <v>0.69861111111111107</v>
      </c>
      <c r="G790" s="6">
        <v>2.0833333333333333E-3</v>
      </c>
      <c r="H790" s="6">
        <f t="shared" si="44"/>
        <v>9.7222222222220767E-3</v>
      </c>
      <c r="I790" s="4">
        <v>9</v>
      </c>
    </row>
    <row r="791" spans="1:9" x14ac:dyDescent="0.2">
      <c r="A791" s="3">
        <v>650605</v>
      </c>
      <c r="B791" s="4">
        <v>21</v>
      </c>
      <c r="C791" s="4" t="s">
        <v>41</v>
      </c>
      <c r="D791" s="6">
        <v>0.7402777777777777</v>
      </c>
      <c r="E791" s="2" t="s">
        <v>40</v>
      </c>
      <c r="F791" s="6">
        <v>0.75</v>
      </c>
      <c r="G791" s="6">
        <v>2.0833333333333333E-3</v>
      </c>
      <c r="H791" s="6">
        <f t="shared" si="44"/>
        <v>9.7222222222222987E-3</v>
      </c>
      <c r="I791" s="4">
        <v>9</v>
      </c>
    </row>
    <row r="792" spans="1:9" x14ac:dyDescent="0.2">
      <c r="A792" s="3">
        <v>620720</v>
      </c>
      <c r="B792" s="4">
        <v>14</v>
      </c>
      <c r="C792" s="4" t="s">
        <v>40</v>
      </c>
      <c r="D792" s="6">
        <v>0.75138888888888899</v>
      </c>
      <c r="E792" s="2" t="s">
        <v>138</v>
      </c>
      <c r="F792" s="6">
        <v>0.78472222222222221</v>
      </c>
      <c r="G792" s="6">
        <v>1.3888888888888889E-3</v>
      </c>
      <c r="H792" s="6">
        <f t="shared" si="44"/>
        <v>3.3333333333333215E-2</v>
      </c>
      <c r="I792" s="4">
        <v>25</v>
      </c>
    </row>
    <row r="793" spans="1:9" x14ac:dyDescent="0.2">
      <c r="A793" s="3" t="s">
        <v>89</v>
      </c>
      <c r="B793" s="4"/>
      <c r="C793" s="4" t="s">
        <v>138</v>
      </c>
      <c r="D793" s="6">
        <v>0.78472222222222221</v>
      </c>
      <c r="E793" s="2" t="s">
        <v>90</v>
      </c>
      <c r="F793" s="6">
        <v>0.78819444444444453</v>
      </c>
      <c r="G793" s="6">
        <v>0</v>
      </c>
      <c r="H793" s="6">
        <f t="shared" si="44"/>
        <v>3.4722222222223209E-3</v>
      </c>
      <c r="I793" s="4">
        <v>1</v>
      </c>
    </row>
    <row r="794" spans="1:9" x14ac:dyDescent="0.2">
      <c r="A794" s="7"/>
      <c r="B794" s="8"/>
      <c r="C794" s="8"/>
      <c r="D794" s="9"/>
      <c r="E794" s="8"/>
      <c r="F794" s="9"/>
      <c r="G794" s="9">
        <f>SUM(G772:G793)</f>
        <v>2.6388888888888885E-2</v>
      </c>
      <c r="H794" s="9">
        <f>SUM(H772:H793)</f>
        <v>0.28611111111111098</v>
      </c>
      <c r="I794" s="11">
        <f>SUM(I772:I793)</f>
        <v>222</v>
      </c>
    </row>
    <row r="795" spans="1:9" x14ac:dyDescent="0.2">
      <c r="A795" s="1" t="s">
        <v>329</v>
      </c>
      <c r="B795" s="2"/>
      <c r="C795" s="2"/>
      <c r="D795" s="2"/>
      <c r="E795" s="2"/>
      <c r="F795" s="2"/>
      <c r="G795" s="2"/>
      <c r="H795" s="2"/>
      <c r="I795" s="2"/>
    </row>
    <row r="796" spans="1:9" x14ac:dyDescent="0.2">
      <c r="A796" s="3" t="s">
        <v>0</v>
      </c>
      <c r="B796" s="4" t="s">
        <v>1</v>
      </c>
      <c r="C796" s="4" t="s">
        <v>2</v>
      </c>
      <c r="D796" s="4" t="s">
        <v>3</v>
      </c>
      <c r="E796" s="4" t="s">
        <v>4</v>
      </c>
      <c r="F796" s="4" t="s">
        <v>5</v>
      </c>
      <c r="G796" s="4" t="s">
        <v>6</v>
      </c>
      <c r="H796" s="4" t="s">
        <v>7</v>
      </c>
      <c r="I796" s="4" t="s">
        <v>8</v>
      </c>
    </row>
    <row r="797" spans="1:9" x14ac:dyDescent="0.2">
      <c r="A797" s="3" t="s">
        <v>89</v>
      </c>
      <c r="B797" s="4"/>
      <c r="C797" s="4" t="s">
        <v>90</v>
      </c>
      <c r="D797" s="6">
        <v>0.17777777777777778</v>
      </c>
      <c r="E797" s="2" t="s">
        <v>138</v>
      </c>
      <c r="F797" s="6">
        <v>0.18124999999999999</v>
      </c>
      <c r="G797" s="6">
        <v>0</v>
      </c>
      <c r="H797" s="6">
        <f t="shared" ref="H797:H808" si="45">F797-D797</f>
        <v>3.4722222222222099E-3</v>
      </c>
      <c r="I797" s="4">
        <v>1</v>
      </c>
    </row>
    <row r="798" spans="1:9" x14ac:dyDescent="0.2">
      <c r="A798" s="13">
        <v>620713</v>
      </c>
      <c r="B798" s="2">
        <v>2</v>
      </c>
      <c r="C798" s="2" t="s">
        <v>138</v>
      </c>
      <c r="D798" s="14">
        <v>0.18472222222222223</v>
      </c>
      <c r="E798" s="2" t="s">
        <v>56</v>
      </c>
      <c r="F798" s="14">
        <v>0.22430555555555556</v>
      </c>
      <c r="G798" s="14">
        <v>2.0833333333333333E-3</v>
      </c>
      <c r="H798" s="6">
        <f t="shared" si="45"/>
        <v>3.9583333333333331E-2</v>
      </c>
      <c r="I798" s="2">
        <v>30</v>
      </c>
    </row>
    <row r="799" spans="1:9" x14ac:dyDescent="0.2">
      <c r="A799" s="13">
        <v>620713</v>
      </c>
      <c r="B799" s="2">
        <v>3</v>
      </c>
      <c r="C799" s="2" t="s">
        <v>56</v>
      </c>
      <c r="D799" s="14">
        <v>0.22569444444444445</v>
      </c>
      <c r="E799" s="2" t="s">
        <v>138</v>
      </c>
      <c r="F799" s="14">
        <v>0.26180555555555557</v>
      </c>
      <c r="G799" s="14">
        <v>1.3888888888888889E-3</v>
      </c>
      <c r="H799" s="6">
        <f t="shared" si="45"/>
        <v>3.6111111111111122E-2</v>
      </c>
      <c r="I799" s="2">
        <v>30</v>
      </c>
    </row>
    <row r="800" spans="1:9" x14ac:dyDescent="0.2">
      <c r="A800" s="13">
        <v>620713</v>
      </c>
      <c r="B800" s="2">
        <v>6</v>
      </c>
      <c r="C800" s="2" t="s">
        <v>138</v>
      </c>
      <c r="D800" s="14">
        <v>0.26527777777777778</v>
      </c>
      <c r="E800" s="2" t="s">
        <v>56</v>
      </c>
      <c r="F800" s="14">
        <v>0.31527777777777777</v>
      </c>
      <c r="G800" s="14">
        <v>2.0833333333333333E-3</v>
      </c>
      <c r="H800" s="6">
        <f t="shared" si="45"/>
        <v>4.9999999999999989E-2</v>
      </c>
      <c r="I800" s="2">
        <v>30</v>
      </c>
    </row>
    <row r="801" spans="1:9" x14ac:dyDescent="0.2">
      <c r="A801" s="13" t="s">
        <v>89</v>
      </c>
      <c r="B801" s="2"/>
      <c r="C801" s="2" t="s">
        <v>56</v>
      </c>
      <c r="D801" s="14">
        <v>0.31527777777777777</v>
      </c>
      <c r="E801" s="2" t="s">
        <v>162</v>
      </c>
      <c r="F801" s="14">
        <v>0.31875000000000003</v>
      </c>
      <c r="G801" s="14">
        <v>0</v>
      </c>
      <c r="H801" s="6">
        <v>3.472222222222222E-3</v>
      </c>
      <c r="I801" s="2">
        <v>1</v>
      </c>
    </row>
    <row r="802" spans="1:9" x14ac:dyDescent="0.2">
      <c r="A802" s="13" t="s">
        <v>89</v>
      </c>
      <c r="B802" s="2"/>
      <c r="C802" s="2" t="s">
        <v>162</v>
      </c>
      <c r="D802" s="14">
        <v>0.52361111111111114</v>
      </c>
      <c r="E802" s="2" t="s">
        <v>56</v>
      </c>
      <c r="F802" s="14">
        <v>0.52708333333333335</v>
      </c>
      <c r="G802" s="14">
        <v>0</v>
      </c>
      <c r="H802" s="6">
        <v>3.472222222222222E-3</v>
      </c>
      <c r="I802" s="2">
        <v>1</v>
      </c>
    </row>
    <row r="803" spans="1:9" x14ac:dyDescent="0.2">
      <c r="A803" s="13">
        <v>620713</v>
      </c>
      <c r="B803" s="2">
        <v>11</v>
      </c>
      <c r="C803" s="2" t="s">
        <v>56</v>
      </c>
      <c r="D803" s="14">
        <v>0.53055555555555556</v>
      </c>
      <c r="E803" s="2" t="s">
        <v>138</v>
      </c>
      <c r="F803" s="14">
        <v>0.56874999999999998</v>
      </c>
      <c r="G803" s="14">
        <v>2.0833333333333333E-3</v>
      </c>
      <c r="H803" s="6">
        <f t="shared" si="45"/>
        <v>3.819444444444442E-2</v>
      </c>
      <c r="I803" s="2">
        <v>30</v>
      </c>
    </row>
    <row r="804" spans="1:9" x14ac:dyDescent="0.2">
      <c r="A804" s="13">
        <v>240050</v>
      </c>
      <c r="B804" s="2">
        <v>11</v>
      </c>
      <c r="C804" s="2" t="s">
        <v>138</v>
      </c>
      <c r="D804" s="14">
        <v>0.56944444444444442</v>
      </c>
      <c r="E804" s="2" t="s">
        <v>75</v>
      </c>
      <c r="F804" s="14">
        <v>0.58472222222222225</v>
      </c>
      <c r="G804" s="14">
        <v>6.9444444444444447E-4</v>
      </c>
      <c r="H804" s="6">
        <f t="shared" si="45"/>
        <v>1.5277777777777835E-2</v>
      </c>
      <c r="I804" s="2">
        <v>11</v>
      </c>
    </row>
    <row r="805" spans="1:9" x14ac:dyDescent="0.2">
      <c r="A805" s="13">
        <v>240050</v>
      </c>
      <c r="B805" s="2">
        <v>14</v>
      </c>
      <c r="C805" s="2" t="s">
        <v>75</v>
      </c>
      <c r="D805" s="14">
        <v>0.58680555555555558</v>
      </c>
      <c r="E805" s="2" t="s">
        <v>138</v>
      </c>
      <c r="F805" s="14">
        <v>0.59305555555555556</v>
      </c>
      <c r="G805" s="14">
        <v>2.0833333333333333E-3</v>
      </c>
      <c r="H805" s="6">
        <f t="shared" si="45"/>
        <v>6.2499999999999778E-3</v>
      </c>
      <c r="I805" s="2">
        <v>5</v>
      </c>
    </row>
    <row r="806" spans="1:9" x14ac:dyDescent="0.2">
      <c r="A806" s="13">
        <v>620713</v>
      </c>
      <c r="B806" s="2">
        <v>20</v>
      </c>
      <c r="C806" s="2" t="s">
        <v>138</v>
      </c>
      <c r="D806" s="14">
        <v>0.6381944444444444</v>
      </c>
      <c r="E806" s="2" t="s">
        <v>56</v>
      </c>
      <c r="F806" s="14">
        <v>0.67569444444444438</v>
      </c>
      <c r="G806" s="14">
        <v>2.0833333333333333E-3</v>
      </c>
      <c r="H806" s="6">
        <f t="shared" si="45"/>
        <v>3.7499999999999978E-2</v>
      </c>
      <c r="I806" s="2">
        <v>30</v>
      </c>
    </row>
    <row r="807" spans="1:9" x14ac:dyDescent="0.2">
      <c r="A807" s="13">
        <v>620713</v>
      </c>
      <c r="B807" s="2">
        <v>21</v>
      </c>
      <c r="C807" s="2" t="s">
        <v>56</v>
      </c>
      <c r="D807" s="14">
        <v>0.73888888888888893</v>
      </c>
      <c r="E807" s="2" t="s">
        <v>138</v>
      </c>
      <c r="F807" s="14">
        <v>0.77847222222222223</v>
      </c>
      <c r="G807" s="14">
        <v>2.0833333333333333E-3</v>
      </c>
      <c r="H807" s="6">
        <f t="shared" si="45"/>
        <v>3.9583333333333304E-2</v>
      </c>
      <c r="I807" s="2">
        <v>32</v>
      </c>
    </row>
    <row r="808" spans="1:9" x14ac:dyDescent="0.2">
      <c r="A808" s="13" t="s">
        <v>89</v>
      </c>
      <c r="B808" s="2"/>
      <c r="C808" s="2" t="s">
        <v>138</v>
      </c>
      <c r="D808" s="14">
        <v>0.77847222222222223</v>
      </c>
      <c r="E808" s="2" t="s">
        <v>90</v>
      </c>
      <c r="F808" s="14">
        <v>0.78194444444444444</v>
      </c>
      <c r="G808" s="14">
        <v>0</v>
      </c>
      <c r="H808" s="6">
        <f t="shared" si="45"/>
        <v>3.4722222222222099E-3</v>
      </c>
      <c r="I808" s="2">
        <v>1</v>
      </c>
    </row>
    <row r="809" spans="1:9" x14ac:dyDescent="0.2">
      <c r="A809" s="13"/>
      <c r="B809" s="2"/>
      <c r="C809" s="2"/>
      <c r="D809" s="14"/>
      <c r="E809" s="2"/>
      <c r="F809" s="14"/>
      <c r="G809" s="14">
        <f>SUM(G797:G808)</f>
        <v>1.458333333333333E-2</v>
      </c>
      <c r="H809" s="14">
        <f>SUM(H797:H808)</f>
        <v>0.2763888888888888</v>
      </c>
      <c r="I809" s="5">
        <f>SUM(I797:I808)</f>
        <v>202</v>
      </c>
    </row>
    <row r="810" spans="1:9" x14ac:dyDescent="0.2">
      <c r="A810" s="1" t="s">
        <v>330</v>
      </c>
      <c r="B810" s="2"/>
      <c r="C810" s="5"/>
      <c r="D810" s="2"/>
      <c r="E810" s="8"/>
      <c r="F810" s="2"/>
      <c r="G810" s="2"/>
      <c r="H810" s="2"/>
      <c r="I810" s="2"/>
    </row>
    <row r="811" spans="1:9" x14ac:dyDescent="0.2">
      <c r="A811" s="3" t="s">
        <v>0</v>
      </c>
      <c r="B811" s="4" t="s">
        <v>1</v>
      </c>
      <c r="C811" s="4" t="s">
        <v>2</v>
      </c>
      <c r="D811" s="4" t="s">
        <v>3</v>
      </c>
      <c r="E811" s="4" t="s">
        <v>4</v>
      </c>
      <c r="F811" s="4" t="s">
        <v>5</v>
      </c>
      <c r="G811" s="4" t="s">
        <v>6</v>
      </c>
      <c r="H811" s="4" t="s">
        <v>7</v>
      </c>
      <c r="I811" s="4" t="s">
        <v>8</v>
      </c>
    </row>
    <row r="812" spans="1:9" x14ac:dyDescent="0.2">
      <c r="A812" s="3" t="s">
        <v>89</v>
      </c>
      <c r="B812" s="4"/>
      <c r="C812" s="4" t="s">
        <v>90</v>
      </c>
      <c r="D812" s="6">
        <v>0.18402777777777779</v>
      </c>
      <c r="E812" s="8" t="s">
        <v>106</v>
      </c>
      <c r="F812" s="6">
        <v>0.1875</v>
      </c>
      <c r="G812" s="6">
        <v>0</v>
      </c>
      <c r="H812" s="6">
        <f t="shared" ref="H812:H828" si="46">F812-D812</f>
        <v>3.4722222222222099E-3</v>
      </c>
      <c r="I812" s="4">
        <v>1</v>
      </c>
    </row>
    <row r="813" spans="1:9" x14ac:dyDescent="0.2">
      <c r="A813" s="3">
        <v>650606</v>
      </c>
      <c r="B813" s="4">
        <v>2</v>
      </c>
      <c r="C813" s="4" t="s">
        <v>106</v>
      </c>
      <c r="D813" s="6">
        <v>0.19097222222222221</v>
      </c>
      <c r="E813" s="2" t="s">
        <v>19</v>
      </c>
      <c r="F813" s="6">
        <v>0.23194444444444443</v>
      </c>
      <c r="G813" s="6">
        <v>2.0833333333333333E-3</v>
      </c>
      <c r="H813" s="6">
        <f t="shared" si="46"/>
        <v>4.0972222222222215E-2</v>
      </c>
      <c r="I813" s="4">
        <v>32</v>
      </c>
    </row>
    <row r="814" spans="1:9" x14ac:dyDescent="0.2">
      <c r="A814" s="3">
        <v>650604</v>
      </c>
      <c r="B814" s="4">
        <v>35</v>
      </c>
      <c r="C814" s="4" t="s">
        <v>19</v>
      </c>
      <c r="D814" s="6">
        <v>0.24513888888888888</v>
      </c>
      <c r="E814" s="2" t="s">
        <v>104</v>
      </c>
      <c r="F814" s="6">
        <v>0.25625000000000003</v>
      </c>
      <c r="G814" s="6">
        <v>2.0833333333333333E-3</v>
      </c>
      <c r="H814" s="6">
        <f t="shared" si="46"/>
        <v>1.1111111111111155E-2</v>
      </c>
      <c r="I814" s="4">
        <v>8</v>
      </c>
    </row>
    <row r="815" spans="1:9" x14ac:dyDescent="0.2">
      <c r="A815" s="3">
        <v>620711</v>
      </c>
      <c r="B815" s="4">
        <v>4</v>
      </c>
      <c r="C815" s="4" t="s">
        <v>104</v>
      </c>
      <c r="D815" s="6">
        <v>0.25694444444444448</v>
      </c>
      <c r="E815" s="2" t="s">
        <v>56</v>
      </c>
      <c r="F815" s="6">
        <v>0.26597222222222222</v>
      </c>
      <c r="G815" s="6">
        <v>6.9444444444444447E-4</v>
      </c>
      <c r="H815" s="6">
        <f t="shared" si="46"/>
        <v>9.0277777777777457E-3</v>
      </c>
      <c r="I815" s="4">
        <v>8</v>
      </c>
    </row>
    <row r="816" spans="1:9" x14ac:dyDescent="0.2">
      <c r="A816" s="3">
        <v>620714</v>
      </c>
      <c r="B816" s="4">
        <v>5</v>
      </c>
      <c r="C816" s="4" t="s">
        <v>56</v>
      </c>
      <c r="D816" s="6">
        <v>0.2722222222222222</v>
      </c>
      <c r="E816" s="2" t="s">
        <v>40</v>
      </c>
      <c r="F816" s="6">
        <v>0.28541666666666665</v>
      </c>
      <c r="G816" s="6">
        <v>2.0833333333333333E-3</v>
      </c>
      <c r="H816" s="6">
        <f t="shared" si="46"/>
        <v>1.3194444444444453E-2</v>
      </c>
      <c r="I816" s="4">
        <v>11</v>
      </c>
    </row>
    <row r="817" spans="1:9" x14ac:dyDescent="0.2">
      <c r="A817" s="3">
        <v>650627</v>
      </c>
      <c r="B817" s="4">
        <v>6</v>
      </c>
      <c r="C817" s="4" t="s">
        <v>40</v>
      </c>
      <c r="D817" s="6">
        <v>0.29166666666666669</v>
      </c>
      <c r="E817" s="2" t="s">
        <v>17</v>
      </c>
      <c r="F817" s="6">
        <v>0.32847222222222222</v>
      </c>
      <c r="G817" s="6">
        <v>2.0833333333333333E-3</v>
      </c>
      <c r="H817" s="6">
        <f t="shared" si="46"/>
        <v>3.6805555555555536E-2</v>
      </c>
      <c r="I817" s="4">
        <v>22</v>
      </c>
    </row>
    <row r="818" spans="1:9" x14ac:dyDescent="0.2">
      <c r="A818" s="3">
        <v>650627</v>
      </c>
      <c r="B818" s="4">
        <v>7</v>
      </c>
      <c r="C818" s="4" t="s">
        <v>17</v>
      </c>
      <c r="D818" s="6">
        <v>0.3527777777777778</v>
      </c>
      <c r="E818" s="2" t="s">
        <v>40</v>
      </c>
      <c r="F818" s="6">
        <v>0.37361111111111112</v>
      </c>
      <c r="G818" s="6">
        <v>2.0833333333333333E-3</v>
      </c>
      <c r="H818" s="6">
        <f t="shared" si="46"/>
        <v>2.0833333333333315E-2</v>
      </c>
      <c r="I818" s="4">
        <v>17</v>
      </c>
    </row>
    <row r="819" spans="1:9" x14ac:dyDescent="0.2">
      <c r="A819" s="3">
        <v>650627</v>
      </c>
      <c r="B819" s="4">
        <v>8</v>
      </c>
      <c r="C819" s="4" t="s">
        <v>40</v>
      </c>
      <c r="D819" s="6">
        <v>0.37638888888888888</v>
      </c>
      <c r="E819" s="2" t="s">
        <v>17</v>
      </c>
      <c r="F819" s="6">
        <v>0.3979166666666667</v>
      </c>
      <c r="G819" s="6">
        <v>2.0833333333333333E-3</v>
      </c>
      <c r="H819" s="6">
        <f t="shared" si="46"/>
        <v>2.1527777777777812E-2</v>
      </c>
      <c r="I819" s="4">
        <v>18</v>
      </c>
    </row>
    <row r="820" spans="1:9" x14ac:dyDescent="0.2">
      <c r="A820" s="3">
        <v>650627</v>
      </c>
      <c r="B820" s="4">
        <v>11</v>
      </c>
      <c r="C820" s="4" t="s">
        <v>17</v>
      </c>
      <c r="D820" s="6">
        <v>0.43611111111111112</v>
      </c>
      <c r="E820" s="2" t="s">
        <v>40</v>
      </c>
      <c r="F820" s="6">
        <v>0.45694444444444443</v>
      </c>
      <c r="G820" s="6">
        <v>2.0833333333333333E-3</v>
      </c>
      <c r="H820" s="6">
        <f t="shared" si="46"/>
        <v>2.0833333333333315E-2</v>
      </c>
      <c r="I820" s="4">
        <v>17</v>
      </c>
    </row>
    <row r="821" spans="1:9" x14ac:dyDescent="0.2">
      <c r="A821" s="3">
        <v>620711</v>
      </c>
      <c r="B821" s="4">
        <v>10</v>
      </c>
      <c r="C821" s="4" t="s">
        <v>40</v>
      </c>
      <c r="D821" s="6">
        <v>0.4597222222222222</v>
      </c>
      <c r="E821" s="2" t="s">
        <v>56</v>
      </c>
      <c r="F821" s="6">
        <v>0.47638888888888892</v>
      </c>
      <c r="G821" s="6">
        <v>2.0833333333333333E-3</v>
      </c>
      <c r="H821" s="6">
        <f t="shared" si="46"/>
        <v>1.6666666666666718E-2</v>
      </c>
      <c r="I821" s="4">
        <v>13</v>
      </c>
    </row>
    <row r="822" spans="1:9" x14ac:dyDescent="0.2">
      <c r="A822" s="3" t="s">
        <v>89</v>
      </c>
      <c r="B822" s="4"/>
      <c r="C822" s="4" t="s">
        <v>56</v>
      </c>
      <c r="D822" s="6">
        <v>0.47638888888888892</v>
      </c>
      <c r="E822" s="2" t="s">
        <v>162</v>
      </c>
      <c r="F822" s="6">
        <v>0.47986111111111113</v>
      </c>
      <c r="G822" s="6">
        <v>0</v>
      </c>
      <c r="H822" s="6">
        <f t="shared" si="46"/>
        <v>3.4722222222222099E-3</v>
      </c>
      <c r="I822" s="4">
        <v>1</v>
      </c>
    </row>
    <row r="823" spans="1:9" x14ac:dyDescent="0.2">
      <c r="A823" s="3" t="s">
        <v>89</v>
      </c>
      <c r="B823" s="4"/>
      <c r="C823" s="4" t="s">
        <v>162</v>
      </c>
      <c r="D823" s="6">
        <v>0.61111111111111105</v>
      </c>
      <c r="E823" s="2" t="s">
        <v>56</v>
      </c>
      <c r="F823" s="6">
        <v>0.61458333333333337</v>
      </c>
      <c r="G823" s="6">
        <v>0</v>
      </c>
      <c r="H823" s="6">
        <f t="shared" si="46"/>
        <v>3.4722222222223209E-3</v>
      </c>
      <c r="I823" s="4">
        <v>1</v>
      </c>
    </row>
    <row r="824" spans="1:9" x14ac:dyDescent="0.2">
      <c r="A824" s="3">
        <v>620700</v>
      </c>
      <c r="B824" s="4">
        <v>51</v>
      </c>
      <c r="C824" s="4" t="s">
        <v>56</v>
      </c>
      <c r="D824" s="6">
        <v>0.61805555555555558</v>
      </c>
      <c r="E824" s="2" t="s">
        <v>19</v>
      </c>
      <c r="F824" s="6">
        <v>0.63541666666666663</v>
      </c>
      <c r="G824" s="6">
        <v>2.0833333333333333E-3</v>
      </c>
      <c r="H824" s="6">
        <f t="shared" si="46"/>
        <v>1.7361111111111049E-2</v>
      </c>
      <c r="I824" s="4">
        <v>12</v>
      </c>
    </row>
    <row r="825" spans="1:9" x14ac:dyDescent="0.2">
      <c r="A825" s="3">
        <v>650606</v>
      </c>
      <c r="B825" s="4">
        <v>27</v>
      </c>
      <c r="C825" s="4" t="s">
        <v>19</v>
      </c>
      <c r="D825" s="6">
        <v>0.63888888888888895</v>
      </c>
      <c r="E825" s="2" t="s">
        <v>106</v>
      </c>
      <c r="F825" s="6">
        <v>0.68611111111111101</v>
      </c>
      <c r="G825" s="6">
        <v>2.0833333333333333E-3</v>
      </c>
      <c r="H825" s="6">
        <f t="shared" si="46"/>
        <v>4.7222222222222054E-2</v>
      </c>
      <c r="I825" s="4">
        <v>32</v>
      </c>
    </row>
    <row r="826" spans="1:9" x14ac:dyDescent="0.2">
      <c r="A826" s="3">
        <v>620706</v>
      </c>
      <c r="B826" s="4">
        <v>18</v>
      </c>
      <c r="C826" s="4" t="s">
        <v>106</v>
      </c>
      <c r="D826" s="6">
        <v>0.69513888888888886</v>
      </c>
      <c r="E826" s="2" t="s">
        <v>56</v>
      </c>
      <c r="F826" s="6">
        <v>0.72777777777777775</v>
      </c>
      <c r="G826" s="6">
        <v>2.0833333333333333E-3</v>
      </c>
      <c r="H826" s="6">
        <f t="shared" si="46"/>
        <v>3.2638888888888884E-2</v>
      </c>
      <c r="I826" s="4">
        <v>26</v>
      </c>
    </row>
    <row r="827" spans="1:9" x14ac:dyDescent="0.2">
      <c r="A827" s="3">
        <v>620706</v>
      </c>
      <c r="B827" s="4">
        <v>15</v>
      </c>
      <c r="C827" s="4" t="s">
        <v>56</v>
      </c>
      <c r="D827" s="6">
        <v>0.76041666666666663</v>
      </c>
      <c r="E827" s="2" t="s">
        <v>106</v>
      </c>
      <c r="F827" s="6">
        <v>0.79305555555555562</v>
      </c>
      <c r="G827" s="6">
        <v>2.0833333333333333E-3</v>
      </c>
      <c r="H827" s="6">
        <f t="shared" si="46"/>
        <v>3.2638888888888995E-2</v>
      </c>
      <c r="I827" s="4">
        <v>28</v>
      </c>
    </row>
    <row r="828" spans="1:9" x14ac:dyDescent="0.2">
      <c r="A828" s="3" t="s">
        <v>89</v>
      </c>
      <c r="B828" s="4"/>
      <c r="C828" s="4" t="s">
        <v>106</v>
      </c>
      <c r="D828" s="6">
        <v>0.79305555555555562</v>
      </c>
      <c r="E828" s="2" t="s">
        <v>90</v>
      </c>
      <c r="F828" s="6">
        <v>0.79652777777777783</v>
      </c>
      <c r="G828" s="6">
        <v>0</v>
      </c>
      <c r="H828" s="6">
        <f t="shared" si="46"/>
        <v>3.4722222222222099E-3</v>
      </c>
      <c r="I828" s="4">
        <v>1</v>
      </c>
    </row>
    <row r="829" spans="1:9" x14ac:dyDescent="0.2">
      <c r="A829" s="7"/>
      <c r="B829" s="8"/>
      <c r="C829" s="8"/>
      <c r="D829" s="9"/>
      <c r="E829" s="8"/>
      <c r="F829" s="9"/>
      <c r="G829" s="9">
        <f>SUM(G812:G828)</f>
        <v>2.569444444444444E-2</v>
      </c>
      <c r="H829" s="9">
        <f>SUM(H812:H828)</f>
        <v>0.3347222222222222</v>
      </c>
      <c r="I829" s="11">
        <f>SUM(I812:I828)</f>
        <v>248</v>
      </c>
    </row>
    <row r="830" spans="1:9" x14ac:dyDescent="0.2">
      <c r="A830" s="1" t="s">
        <v>331</v>
      </c>
      <c r="B830" s="2"/>
      <c r="C830" s="5"/>
      <c r="D830" s="2"/>
      <c r="E830" s="2"/>
      <c r="F830" s="2"/>
      <c r="G830" s="2"/>
      <c r="H830" s="2"/>
      <c r="I830" s="2"/>
    </row>
    <row r="831" spans="1:9" x14ac:dyDescent="0.2">
      <c r="A831" s="3" t="s">
        <v>0</v>
      </c>
      <c r="B831" s="4" t="s">
        <v>1</v>
      </c>
      <c r="C831" s="4" t="s">
        <v>2</v>
      </c>
      <c r="D831" s="4" t="s">
        <v>3</v>
      </c>
      <c r="E831" s="4" t="s">
        <v>4</v>
      </c>
      <c r="F831" s="4" t="s">
        <v>5</v>
      </c>
      <c r="G831" s="4" t="s">
        <v>6</v>
      </c>
      <c r="H831" s="4" t="s">
        <v>7</v>
      </c>
      <c r="I831" s="4" t="s">
        <v>8</v>
      </c>
    </row>
    <row r="832" spans="1:9" x14ac:dyDescent="0.2">
      <c r="A832" s="3" t="s">
        <v>89</v>
      </c>
      <c r="B832" s="4"/>
      <c r="C832" s="4" t="s">
        <v>90</v>
      </c>
      <c r="D832" s="6">
        <v>0.20138888888888887</v>
      </c>
      <c r="E832" s="2" t="s">
        <v>106</v>
      </c>
      <c r="F832" s="6">
        <v>0.20486111111111113</v>
      </c>
      <c r="G832" s="6">
        <v>0</v>
      </c>
      <c r="H832" s="6">
        <f t="shared" ref="H832:H845" si="47">F832-D832</f>
        <v>3.4722222222222654E-3</v>
      </c>
      <c r="I832" s="4">
        <v>1</v>
      </c>
    </row>
    <row r="833" spans="1:9" x14ac:dyDescent="0.2">
      <c r="A833" s="3">
        <v>650606</v>
      </c>
      <c r="B833" s="4">
        <v>38</v>
      </c>
      <c r="C833" s="4" t="s">
        <v>106</v>
      </c>
      <c r="D833" s="6">
        <v>0.20833333333333334</v>
      </c>
      <c r="E833" s="2" t="s">
        <v>83</v>
      </c>
      <c r="F833" s="6">
        <v>0.21597222222222223</v>
      </c>
      <c r="G833" s="6">
        <v>2.0833333333333333E-3</v>
      </c>
      <c r="H833" s="6">
        <f t="shared" si="47"/>
        <v>7.6388888888888895E-3</v>
      </c>
      <c r="I833" s="4">
        <v>7</v>
      </c>
    </row>
    <row r="834" spans="1:9" x14ac:dyDescent="0.2">
      <c r="A834" s="3">
        <v>650606</v>
      </c>
      <c r="B834" s="4">
        <v>41</v>
      </c>
      <c r="C834" s="4" t="s">
        <v>83</v>
      </c>
      <c r="D834" s="6">
        <v>0.21805555555555556</v>
      </c>
      <c r="E834" s="2" t="s">
        <v>105</v>
      </c>
      <c r="F834" s="6">
        <v>0.22222222222222221</v>
      </c>
      <c r="G834" s="6">
        <v>2.0833333333333333E-3</v>
      </c>
      <c r="H834" s="6">
        <f t="shared" si="47"/>
        <v>4.1666666666666519E-3</v>
      </c>
      <c r="I834" s="4">
        <v>3</v>
      </c>
    </row>
    <row r="835" spans="1:9" x14ac:dyDescent="0.2">
      <c r="A835" s="3">
        <v>620706</v>
      </c>
      <c r="B835" s="4">
        <v>4</v>
      </c>
      <c r="C835" s="4" t="s">
        <v>105</v>
      </c>
      <c r="D835" s="6">
        <v>0.22222222222222221</v>
      </c>
      <c r="E835" s="2" t="s">
        <v>56</v>
      </c>
      <c r="F835" s="6">
        <v>0.26250000000000001</v>
      </c>
      <c r="G835" s="6">
        <v>0</v>
      </c>
      <c r="H835" s="6">
        <f t="shared" si="47"/>
        <v>4.0277777777777801E-2</v>
      </c>
      <c r="I835" s="4">
        <v>27</v>
      </c>
    </row>
    <row r="836" spans="1:9" x14ac:dyDescent="0.2">
      <c r="A836" s="3">
        <v>620702</v>
      </c>
      <c r="B836" s="4">
        <v>14</v>
      </c>
      <c r="C836" s="4" t="s">
        <v>56</v>
      </c>
      <c r="D836" s="6">
        <v>0.2638888888888889</v>
      </c>
      <c r="E836" s="2" t="s">
        <v>57</v>
      </c>
      <c r="F836" s="6">
        <v>0.32013888888888892</v>
      </c>
      <c r="G836" s="6">
        <v>1.3888888888888889E-3</v>
      </c>
      <c r="H836" s="6">
        <f t="shared" si="47"/>
        <v>5.6250000000000022E-2</v>
      </c>
      <c r="I836" s="4">
        <v>36</v>
      </c>
    </row>
    <row r="837" spans="1:9" x14ac:dyDescent="0.2">
      <c r="A837" s="3">
        <v>620702</v>
      </c>
      <c r="B837" s="4">
        <v>15</v>
      </c>
      <c r="C837" s="4" t="s">
        <v>57</v>
      </c>
      <c r="D837" s="6">
        <v>0.35416666666666669</v>
      </c>
      <c r="E837" s="2" t="s">
        <v>56</v>
      </c>
      <c r="F837" s="6">
        <v>0.40069444444444446</v>
      </c>
      <c r="G837" s="6">
        <v>2.0833333333333333E-3</v>
      </c>
      <c r="H837" s="6">
        <f t="shared" si="47"/>
        <v>4.6527777777777779E-2</v>
      </c>
      <c r="I837" s="4">
        <v>34</v>
      </c>
    </row>
    <row r="838" spans="1:9" x14ac:dyDescent="0.2">
      <c r="A838" s="3" t="s">
        <v>89</v>
      </c>
      <c r="B838" s="4"/>
      <c r="C838" s="4" t="s">
        <v>56</v>
      </c>
      <c r="D838" s="6">
        <v>0.40069444444444446</v>
      </c>
      <c r="E838" s="2" t="s">
        <v>162</v>
      </c>
      <c r="F838" s="6">
        <v>0.40416666666666662</v>
      </c>
      <c r="G838" s="6">
        <v>0</v>
      </c>
      <c r="H838" s="6">
        <f t="shared" si="47"/>
        <v>3.4722222222221544E-3</v>
      </c>
      <c r="I838" s="4">
        <v>1</v>
      </c>
    </row>
    <row r="839" spans="1:9" x14ac:dyDescent="0.2">
      <c r="A839" s="3" t="s">
        <v>89</v>
      </c>
      <c r="B839" s="4"/>
      <c r="C839" s="4" t="s">
        <v>162</v>
      </c>
      <c r="D839" s="6">
        <v>0.52083333333333337</v>
      </c>
      <c r="E839" s="2" t="s">
        <v>56</v>
      </c>
      <c r="F839" s="6">
        <v>0.52430555555555558</v>
      </c>
      <c r="G839" s="6">
        <v>0</v>
      </c>
      <c r="H839" s="6">
        <f t="shared" si="47"/>
        <v>3.4722222222222099E-3</v>
      </c>
      <c r="I839" s="4">
        <v>1</v>
      </c>
    </row>
    <row r="840" spans="1:9" x14ac:dyDescent="0.2">
      <c r="A840" s="3">
        <v>620704</v>
      </c>
      <c r="B840" s="4">
        <v>9</v>
      </c>
      <c r="C840" s="4" t="s">
        <v>56</v>
      </c>
      <c r="D840" s="6">
        <v>0.52777777777777779</v>
      </c>
      <c r="E840" s="2" t="s">
        <v>107</v>
      </c>
      <c r="F840" s="6">
        <v>0.55972222222222223</v>
      </c>
      <c r="G840" s="6">
        <v>2.0833333333333333E-3</v>
      </c>
      <c r="H840" s="6">
        <f t="shared" si="47"/>
        <v>3.1944444444444442E-2</v>
      </c>
      <c r="I840" s="4">
        <v>26</v>
      </c>
    </row>
    <row r="841" spans="1:9" x14ac:dyDescent="0.2">
      <c r="A841" s="3">
        <v>620704</v>
      </c>
      <c r="B841" s="4">
        <v>12</v>
      </c>
      <c r="C841" s="4" t="s">
        <v>107</v>
      </c>
      <c r="D841" s="6">
        <v>0.57291666666666663</v>
      </c>
      <c r="E841" s="2" t="s">
        <v>56</v>
      </c>
      <c r="F841" s="6">
        <v>0.6</v>
      </c>
      <c r="G841" s="6">
        <v>2.0833333333333333E-3</v>
      </c>
      <c r="H841" s="6">
        <f t="shared" si="47"/>
        <v>2.7083333333333348E-2</v>
      </c>
      <c r="I841" s="4">
        <v>20</v>
      </c>
    </row>
    <row r="842" spans="1:9" x14ac:dyDescent="0.2">
      <c r="A842" s="3">
        <v>620707</v>
      </c>
      <c r="B842" s="4">
        <v>13</v>
      </c>
      <c r="C842" s="4" t="s">
        <v>56</v>
      </c>
      <c r="D842" s="6">
        <v>0.60972222222222217</v>
      </c>
      <c r="E842" s="2" t="s">
        <v>106</v>
      </c>
      <c r="F842" s="6">
        <v>0.64722222222222225</v>
      </c>
      <c r="G842" s="6">
        <v>2.0833333333333333E-3</v>
      </c>
      <c r="H842" s="6">
        <f t="shared" si="47"/>
        <v>3.7500000000000089E-2</v>
      </c>
      <c r="I842" s="4">
        <v>32</v>
      </c>
    </row>
    <row r="843" spans="1:9" x14ac:dyDescent="0.2">
      <c r="A843" s="7">
        <v>650606</v>
      </c>
      <c r="B843" s="8">
        <v>24</v>
      </c>
      <c r="C843" s="8" t="s">
        <v>106</v>
      </c>
      <c r="D843" s="9">
        <v>0.6479166666666667</v>
      </c>
      <c r="E843" s="8" t="s">
        <v>19</v>
      </c>
      <c r="F843" s="9">
        <v>0.69027777777777777</v>
      </c>
      <c r="G843" s="9">
        <v>6.9444444444444447E-4</v>
      </c>
      <c r="H843" s="6">
        <f>F843-D843</f>
        <v>4.2361111111111072E-2</v>
      </c>
      <c r="I843" s="8">
        <v>32</v>
      </c>
    </row>
    <row r="844" spans="1:9" x14ac:dyDescent="0.2">
      <c r="A844" s="7">
        <v>650606</v>
      </c>
      <c r="B844" s="8">
        <v>31</v>
      </c>
      <c r="C844" s="8" t="s">
        <v>19</v>
      </c>
      <c r="D844" s="9">
        <v>0.72222222222222221</v>
      </c>
      <c r="E844" s="8" t="s">
        <v>106</v>
      </c>
      <c r="F844" s="9">
        <v>0.76944444444444438</v>
      </c>
      <c r="G844" s="9">
        <v>2.0833333333333333E-3</v>
      </c>
      <c r="H844" s="6">
        <f>F844-D844</f>
        <v>4.7222222222222165E-2</v>
      </c>
      <c r="I844" s="8">
        <v>32</v>
      </c>
    </row>
    <row r="845" spans="1:9" x14ac:dyDescent="0.2">
      <c r="A845" s="3" t="s">
        <v>89</v>
      </c>
      <c r="B845" s="4"/>
      <c r="C845" s="4" t="s">
        <v>106</v>
      </c>
      <c r="D845" s="6">
        <v>0.76944444444444438</v>
      </c>
      <c r="E845" s="2" t="s">
        <v>90</v>
      </c>
      <c r="F845" s="6">
        <v>0.7729166666666667</v>
      </c>
      <c r="G845" s="6">
        <v>0</v>
      </c>
      <c r="H845" s="6">
        <f t="shared" si="47"/>
        <v>3.4722222222223209E-3</v>
      </c>
      <c r="I845" s="4">
        <v>1</v>
      </c>
    </row>
    <row r="846" spans="1:9" x14ac:dyDescent="0.2">
      <c r="A846" s="7"/>
      <c r="B846" s="8"/>
      <c r="C846" s="4"/>
      <c r="D846" s="9"/>
      <c r="E846" s="4"/>
      <c r="F846" s="9"/>
      <c r="G846" s="9">
        <f>SUM(G832:G845)</f>
        <v>1.6666666666666666E-2</v>
      </c>
      <c r="H846" s="9">
        <f>SUM(H832:H845)</f>
        <v>0.35486111111111118</v>
      </c>
      <c r="I846" s="11">
        <f>SUM(I832:I845)</f>
        <v>253</v>
      </c>
    </row>
    <row r="847" spans="1:9" x14ac:dyDescent="0.2">
      <c r="A847" s="1" t="s">
        <v>332</v>
      </c>
      <c r="B847" s="2"/>
      <c r="C847" s="5"/>
      <c r="D847" s="2"/>
      <c r="E847" s="2"/>
      <c r="F847" s="2"/>
      <c r="G847" s="2"/>
      <c r="H847" s="2"/>
      <c r="I847" s="2"/>
    </row>
    <row r="848" spans="1:9" x14ac:dyDescent="0.2">
      <c r="A848" s="3" t="s">
        <v>0</v>
      </c>
      <c r="B848" s="4" t="s">
        <v>1</v>
      </c>
      <c r="C848" s="4" t="s">
        <v>2</v>
      </c>
      <c r="D848" s="4" t="s">
        <v>3</v>
      </c>
      <c r="E848" s="4" t="s">
        <v>4</v>
      </c>
      <c r="F848" s="4" t="s">
        <v>5</v>
      </c>
      <c r="G848" s="4" t="s">
        <v>6</v>
      </c>
      <c r="H848" s="4" t="s">
        <v>7</v>
      </c>
      <c r="I848" s="4" t="s">
        <v>8</v>
      </c>
    </row>
    <row r="849" spans="1:9" x14ac:dyDescent="0.2">
      <c r="A849" s="3" t="s">
        <v>89</v>
      </c>
      <c r="B849" s="4"/>
      <c r="C849" s="4" t="s">
        <v>90</v>
      </c>
      <c r="D849" s="6">
        <v>0.17708333333333334</v>
      </c>
      <c r="E849" s="2" t="s">
        <v>106</v>
      </c>
      <c r="F849" s="6">
        <v>0.18055555555555555</v>
      </c>
      <c r="G849" s="6">
        <v>0</v>
      </c>
      <c r="H849" s="6">
        <f t="shared" ref="H849:H872" si="48">F849-D849</f>
        <v>3.4722222222222099E-3</v>
      </c>
      <c r="I849" s="4">
        <v>1</v>
      </c>
    </row>
    <row r="850" spans="1:9" x14ac:dyDescent="0.2">
      <c r="A850" s="13">
        <v>620706</v>
      </c>
      <c r="B850" s="2">
        <v>2</v>
      </c>
      <c r="C850" s="2" t="s">
        <v>106</v>
      </c>
      <c r="D850" s="14">
        <v>0.18333333333333335</v>
      </c>
      <c r="E850" s="2" t="s">
        <v>56</v>
      </c>
      <c r="F850" s="14">
        <v>0.21805555555555556</v>
      </c>
      <c r="G850" s="14">
        <v>2.0833333333333333E-3</v>
      </c>
      <c r="H850" s="6">
        <f t="shared" si="48"/>
        <v>3.472222222222221E-2</v>
      </c>
      <c r="I850" s="2">
        <v>26</v>
      </c>
    </row>
    <row r="851" spans="1:9" x14ac:dyDescent="0.2">
      <c r="A851" s="13">
        <v>620708</v>
      </c>
      <c r="B851" s="2">
        <v>3</v>
      </c>
      <c r="C851" s="2" t="s">
        <v>56</v>
      </c>
      <c r="D851" s="14">
        <v>0.25694444444444448</v>
      </c>
      <c r="E851" s="2" t="s">
        <v>133</v>
      </c>
      <c r="F851" s="14">
        <v>0.27986111111111112</v>
      </c>
      <c r="G851" s="14">
        <v>2.0833333333333333E-3</v>
      </c>
      <c r="H851" s="6">
        <f t="shared" si="48"/>
        <v>2.2916666666666641E-2</v>
      </c>
      <c r="I851" s="2">
        <v>20</v>
      </c>
    </row>
    <row r="852" spans="1:9" x14ac:dyDescent="0.2">
      <c r="A852" s="13">
        <v>620706</v>
      </c>
      <c r="B852" s="2">
        <v>8</v>
      </c>
      <c r="C852" s="2" t="s">
        <v>133</v>
      </c>
      <c r="D852" s="14">
        <v>0.28055555555555556</v>
      </c>
      <c r="E852" s="2" t="s">
        <v>56</v>
      </c>
      <c r="F852" s="14">
        <v>0.31527777777777777</v>
      </c>
      <c r="G852" s="14">
        <v>6.9444444444444447E-4</v>
      </c>
      <c r="H852" s="6">
        <f t="shared" si="48"/>
        <v>3.472222222222221E-2</v>
      </c>
      <c r="I852" s="2">
        <v>26</v>
      </c>
    </row>
    <row r="853" spans="1:9" x14ac:dyDescent="0.2">
      <c r="A853" s="13">
        <v>620780</v>
      </c>
      <c r="B853" s="2">
        <v>12</v>
      </c>
      <c r="C853" s="2" t="s">
        <v>56</v>
      </c>
      <c r="D853" s="14">
        <v>0.38055555555555554</v>
      </c>
      <c r="E853" s="2" t="s">
        <v>142</v>
      </c>
      <c r="F853" s="14">
        <v>0.41388888888888892</v>
      </c>
      <c r="G853" s="14">
        <v>2.0833333333333333E-3</v>
      </c>
      <c r="H853" s="6">
        <f t="shared" si="48"/>
        <v>3.3333333333333381E-2</v>
      </c>
      <c r="I853" s="2">
        <v>27</v>
      </c>
    </row>
    <row r="854" spans="1:9" x14ac:dyDescent="0.2">
      <c r="A854" s="13" t="s">
        <v>89</v>
      </c>
      <c r="B854" s="2"/>
      <c r="C854" s="2" t="s">
        <v>142</v>
      </c>
      <c r="D854" s="14">
        <v>0.41388888888888892</v>
      </c>
      <c r="E854" s="2" t="s">
        <v>154</v>
      </c>
      <c r="F854" s="14">
        <v>0.4152777777777778</v>
      </c>
      <c r="G854" s="14">
        <v>0</v>
      </c>
      <c r="H854" s="6">
        <f t="shared" si="48"/>
        <v>1.388888888888884E-3</v>
      </c>
      <c r="I854" s="2">
        <v>1</v>
      </c>
    </row>
    <row r="855" spans="1:9" x14ac:dyDescent="0.2">
      <c r="A855" s="13">
        <v>620776</v>
      </c>
      <c r="B855" s="2">
        <v>17</v>
      </c>
      <c r="C855" s="2" t="s">
        <v>154</v>
      </c>
      <c r="D855" s="14">
        <v>0.44444444444444442</v>
      </c>
      <c r="E855" s="2" t="s">
        <v>156</v>
      </c>
      <c r="F855" s="14">
        <v>0.4604166666666667</v>
      </c>
      <c r="G855" s="14">
        <v>2.0833333333333333E-3</v>
      </c>
      <c r="H855" s="6">
        <f t="shared" si="48"/>
        <v>1.5972222222222276E-2</v>
      </c>
      <c r="I855" s="2">
        <v>13</v>
      </c>
    </row>
    <row r="856" spans="1:9" x14ac:dyDescent="0.2">
      <c r="A856" s="13">
        <v>620776</v>
      </c>
      <c r="B856" s="2">
        <v>6</v>
      </c>
      <c r="C856" s="2" t="s">
        <v>156</v>
      </c>
      <c r="D856" s="14">
        <v>0.4861111111111111</v>
      </c>
      <c r="E856" s="2" t="s">
        <v>142</v>
      </c>
      <c r="F856" s="14">
        <v>0.50138888888888888</v>
      </c>
      <c r="G856" s="14">
        <v>2.0833333333333333E-3</v>
      </c>
      <c r="H856" s="6">
        <f t="shared" si="48"/>
        <v>1.5277777777777779E-2</v>
      </c>
      <c r="I856" s="2">
        <v>13</v>
      </c>
    </row>
    <row r="857" spans="1:9" x14ac:dyDescent="0.2">
      <c r="A857" s="13" t="s">
        <v>89</v>
      </c>
      <c r="B857" s="2"/>
      <c r="C857" s="2" t="s">
        <v>142</v>
      </c>
      <c r="D857" s="14">
        <v>0.50138888888888888</v>
      </c>
      <c r="E857" s="2" t="s">
        <v>155</v>
      </c>
      <c r="F857" s="14">
        <v>0.50277777777777777</v>
      </c>
      <c r="G857" s="14">
        <v>0</v>
      </c>
      <c r="H857" s="6">
        <f t="shared" si="48"/>
        <v>1.388888888888884E-3</v>
      </c>
      <c r="I857" s="2">
        <v>1</v>
      </c>
    </row>
    <row r="858" spans="1:9" x14ac:dyDescent="0.2">
      <c r="A858" s="13">
        <v>620776</v>
      </c>
      <c r="B858" s="2">
        <v>15</v>
      </c>
      <c r="C858" s="2" t="s">
        <v>155</v>
      </c>
      <c r="D858" s="14">
        <v>0.50486111111111109</v>
      </c>
      <c r="E858" s="2" t="s">
        <v>156</v>
      </c>
      <c r="F858" s="14">
        <v>0.5229166666666667</v>
      </c>
      <c r="G858" s="14">
        <v>2.0833333333333333E-3</v>
      </c>
      <c r="H858" s="6">
        <f t="shared" si="48"/>
        <v>1.8055555555555602E-2</v>
      </c>
      <c r="I858" s="2">
        <v>14</v>
      </c>
    </row>
    <row r="859" spans="1:9" x14ac:dyDescent="0.2">
      <c r="A859" s="13">
        <v>620776</v>
      </c>
      <c r="B859" s="2">
        <v>26</v>
      </c>
      <c r="C859" s="2" t="s">
        <v>156</v>
      </c>
      <c r="D859" s="14">
        <v>0.53472222222222221</v>
      </c>
      <c r="E859" s="2" t="s">
        <v>245</v>
      </c>
      <c r="F859" s="14">
        <v>0.54166666666666663</v>
      </c>
      <c r="G859" s="14">
        <v>2.0833333333333333E-3</v>
      </c>
      <c r="H859" s="6">
        <f t="shared" si="48"/>
        <v>6.9444444444444198E-3</v>
      </c>
      <c r="I859" s="2">
        <v>6</v>
      </c>
    </row>
    <row r="860" spans="1:9" x14ac:dyDescent="0.2">
      <c r="A860" s="13">
        <v>620776</v>
      </c>
      <c r="B860" s="2">
        <v>3</v>
      </c>
      <c r="C860" s="2" t="s">
        <v>245</v>
      </c>
      <c r="D860" s="14">
        <v>0.54513888888888895</v>
      </c>
      <c r="E860" s="2" t="s">
        <v>156</v>
      </c>
      <c r="F860" s="14">
        <v>0.55208333333333337</v>
      </c>
      <c r="G860" s="14">
        <v>2.0833333333333333E-3</v>
      </c>
      <c r="H860" s="6">
        <f t="shared" si="48"/>
        <v>6.9444444444444198E-3</v>
      </c>
      <c r="I860" s="2">
        <v>6</v>
      </c>
    </row>
    <row r="861" spans="1:9" x14ac:dyDescent="0.2">
      <c r="A861" s="13">
        <v>620776</v>
      </c>
      <c r="B861" s="2">
        <v>8</v>
      </c>
      <c r="C861" s="2" t="s">
        <v>156</v>
      </c>
      <c r="D861" s="14">
        <v>0.56944444444444442</v>
      </c>
      <c r="E861" s="2" t="s">
        <v>142</v>
      </c>
      <c r="F861" s="14">
        <v>0.5854166666666667</v>
      </c>
      <c r="G861" s="14">
        <v>2.0833333333333333E-3</v>
      </c>
      <c r="H861" s="6">
        <f t="shared" si="48"/>
        <v>1.5972222222222276E-2</v>
      </c>
      <c r="I861" s="2">
        <v>13</v>
      </c>
    </row>
    <row r="862" spans="1:9" x14ac:dyDescent="0.2">
      <c r="A862" s="13">
        <v>620777</v>
      </c>
      <c r="B862" s="2">
        <v>19</v>
      </c>
      <c r="C862" s="2" t="s">
        <v>142</v>
      </c>
      <c r="D862" s="14">
        <v>0.59375</v>
      </c>
      <c r="E862" s="2" t="s">
        <v>199</v>
      </c>
      <c r="F862" s="14">
        <v>0.6020833333333333</v>
      </c>
      <c r="G862" s="14">
        <v>2.0833333333333333E-3</v>
      </c>
      <c r="H862" s="6">
        <f t="shared" si="48"/>
        <v>8.3333333333333037E-3</v>
      </c>
      <c r="I862" s="2">
        <v>8</v>
      </c>
    </row>
    <row r="863" spans="1:9" x14ac:dyDescent="0.2">
      <c r="A863" s="13">
        <v>620777</v>
      </c>
      <c r="B863" s="2">
        <v>20</v>
      </c>
      <c r="C863" s="2" t="s">
        <v>199</v>
      </c>
      <c r="D863" s="14">
        <v>0.60763888888888895</v>
      </c>
      <c r="E863" s="2" t="s">
        <v>142</v>
      </c>
      <c r="F863" s="14">
        <v>0.61597222222222225</v>
      </c>
      <c r="G863" s="14">
        <v>2.0833333333333333E-3</v>
      </c>
      <c r="H863" s="6">
        <f t="shared" si="48"/>
        <v>8.3333333333333037E-3</v>
      </c>
      <c r="I863" s="2">
        <v>10</v>
      </c>
    </row>
    <row r="864" spans="1:9" x14ac:dyDescent="0.2">
      <c r="A864" s="13" t="s">
        <v>89</v>
      </c>
      <c r="B864" s="2"/>
      <c r="C864" s="2" t="s">
        <v>142</v>
      </c>
      <c r="D864" s="14">
        <v>0.61597222222222225</v>
      </c>
      <c r="E864" s="2" t="s">
        <v>154</v>
      </c>
      <c r="F864" s="14">
        <v>0.61736111111111114</v>
      </c>
      <c r="G864" s="14">
        <v>0</v>
      </c>
      <c r="H864" s="6">
        <f t="shared" si="48"/>
        <v>1.388888888888884E-3</v>
      </c>
      <c r="I864" s="2">
        <v>1</v>
      </c>
    </row>
    <row r="865" spans="1:9" x14ac:dyDescent="0.2">
      <c r="A865" s="13">
        <v>620770</v>
      </c>
      <c r="B865" s="2">
        <v>35</v>
      </c>
      <c r="C865" s="2" t="s">
        <v>154</v>
      </c>
      <c r="D865" s="14">
        <v>0.61944444444444446</v>
      </c>
      <c r="E865" s="2" t="s">
        <v>244</v>
      </c>
      <c r="F865" s="14">
        <v>0.64166666666666672</v>
      </c>
      <c r="G865" s="14">
        <v>2.0833333333333333E-3</v>
      </c>
      <c r="H865" s="6">
        <f t="shared" si="48"/>
        <v>2.2222222222222254E-2</v>
      </c>
      <c r="I865" s="2">
        <v>21</v>
      </c>
    </row>
    <row r="866" spans="1:9" x14ac:dyDescent="0.2">
      <c r="A866" s="13">
        <v>620770</v>
      </c>
      <c r="B866" s="2">
        <v>40</v>
      </c>
      <c r="C866" s="2" t="s">
        <v>244</v>
      </c>
      <c r="D866" s="14">
        <v>0.64236111111111105</v>
      </c>
      <c r="E866" s="2" t="s">
        <v>146</v>
      </c>
      <c r="F866" s="14">
        <v>0.65555555555555556</v>
      </c>
      <c r="G866" s="14">
        <v>6.9444444444444447E-4</v>
      </c>
      <c r="H866" s="6">
        <f t="shared" si="48"/>
        <v>1.3194444444444509E-2</v>
      </c>
      <c r="I866" s="2">
        <v>13</v>
      </c>
    </row>
    <row r="867" spans="1:9" x14ac:dyDescent="0.2">
      <c r="A867" s="13">
        <v>620776</v>
      </c>
      <c r="B867" s="2">
        <v>29</v>
      </c>
      <c r="C867" s="2" t="s">
        <v>146</v>
      </c>
      <c r="D867" s="14">
        <v>0.65625</v>
      </c>
      <c r="E867" s="2" t="s">
        <v>156</v>
      </c>
      <c r="F867" s="14">
        <v>0.66875000000000007</v>
      </c>
      <c r="G867" s="14">
        <v>6.9444444444444447E-4</v>
      </c>
      <c r="H867" s="6">
        <f t="shared" si="48"/>
        <v>1.2500000000000067E-2</v>
      </c>
      <c r="I867" s="2">
        <v>10</v>
      </c>
    </row>
    <row r="868" spans="1:9" x14ac:dyDescent="0.2">
      <c r="A868" s="13">
        <v>620776</v>
      </c>
      <c r="B868" s="2">
        <v>20</v>
      </c>
      <c r="C868" s="2" t="s">
        <v>156</v>
      </c>
      <c r="D868" s="14">
        <v>0.67013888888888884</v>
      </c>
      <c r="E868" s="2" t="s">
        <v>142</v>
      </c>
      <c r="F868" s="14">
        <v>0.68541666666666667</v>
      </c>
      <c r="G868" s="14">
        <v>1.3888888888888889E-3</v>
      </c>
      <c r="H868" s="6">
        <f t="shared" si="48"/>
        <v>1.5277777777777835E-2</v>
      </c>
      <c r="I868" s="2">
        <v>13</v>
      </c>
    </row>
    <row r="869" spans="1:9" x14ac:dyDescent="0.2">
      <c r="A869" s="13">
        <v>620780</v>
      </c>
      <c r="B869" s="2">
        <v>45</v>
      </c>
      <c r="C869" s="2" t="s">
        <v>142</v>
      </c>
      <c r="D869" s="14">
        <v>0.71180555555555547</v>
      </c>
      <c r="E869" s="2" t="s">
        <v>56</v>
      </c>
      <c r="F869" s="14">
        <v>0.74722222222222223</v>
      </c>
      <c r="G869" s="14">
        <v>2.0833333333333333E-3</v>
      </c>
      <c r="H869" s="6">
        <f t="shared" si="48"/>
        <v>3.5416666666666763E-2</v>
      </c>
      <c r="I869" s="2">
        <v>27</v>
      </c>
    </row>
    <row r="870" spans="1:9" x14ac:dyDescent="0.2">
      <c r="A870" s="13">
        <v>620700</v>
      </c>
      <c r="B870" s="2">
        <v>65</v>
      </c>
      <c r="C870" s="2" t="s">
        <v>56</v>
      </c>
      <c r="D870" s="14">
        <v>0.75347222222222221</v>
      </c>
      <c r="E870" s="2" t="s">
        <v>19</v>
      </c>
      <c r="F870" s="14">
        <v>0.76874999999999993</v>
      </c>
      <c r="G870" s="14">
        <v>2.0833333333333333E-3</v>
      </c>
      <c r="H870" s="6">
        <f t="shared" si="48"/>
        <v>1.5277777777777724E-2</v>
      </c>
      <c r="I870" s="2">
        <v>12</v>
      </c>
    </row>
    <row r="871" spans="1:9" x14ac:dyDescent="0.2">
      <c r="A871" s="13">
        <v>650606</v>
      </c>
      <c r="B871" s="2">
        <v>35</v>
      </c>
      <c r="C871" s="2" t="s">
        <v>19</v>
      </c>
      <c r="D871" s="14">
        <v>0.80902777777777779</v>
      </c>
      <c r="E871" s="2" t="s">
        <v>214</v>
      </c>
      <c r="F871" s="14">
        <v>0.84861111111111109</v>
      </c>
      <c r="G871" s="14">
        <v>2.0833333333333333E-3</v>
      </c>
      <c r="H871" s="6">
        <f t="shared" si="48"/>
        <v>3.9583333333333304E-2</v>
      </c>
      <c r="I871" s="2">
        <v>32</v>
      </c>
    </row>
    <row r="872" spans="1:9" x14ac:dyDescent="0.2">
      <c r="A872" s="2" t="s">
        <v>89</v>
      </c>
      <c r="B872" s="2"/>
      <c r="C872" s="14" t="s">
        <v>214</v>
      </c>
      <c r="D872" s="14">
        <v>0.84861111111111109</v>
      </c>
      <c r="E872" s="2" t="s">
        <v>90</v>
      </c>
      <c r="F872" s="14">
        <v>0.8520833333333333</v>
      </c>
      <c r="G872" s="14">
        <v>0</v>
      </c>
      <c r="H872" s="6">
        <f t="shared" si="48"/>
        <v>3.4722222222222099E-3</v>
      </c>
      <c r="I872" s="2">
        <v>1</v>
      </c>
    </row>
    <row r="873" spans="1:9" x14ac:dyDescent="0.2">
      <c r="A873" s="2"/>
      <c r="B873" s="2"/>
      <c r="C873" s="2"/>
      <c r="D873" s="2"/>
      <c r="E873" s="2"/>
      <c r="F873" s="2"/>
      <c r="G873" s="14">
        <f>SUM(G849:G872)</f>
        <v>3.4722222222222217E-2</v>
      </c>
      <c r="H873" s="14">
        <f>SUM(H849:H872)</f>
        <v>0.38611111111111135</v>
      </c>
      <c r="I873" s="5">
        <f>SUM(I849:I872)</f>
        <v>315</v>
      </c>
    </row>
    <row r="874" spans="1:9" x14ac:dyDescent="0.2">
      <c r="A874" s="1" t="s">
        <v>333</v>
      </c>
      <c r="B874" s="2"/>
      <c r="C874" s="5"/>
      <c r="D874" s="2"/>
      <c r="E874" s="2"/>
      <c r="F874" s="2"/>
      <c r="G874" s="2"/>
      <c r="H874" s="2"/>
      <c r="I874" s="2"/>
    </row>
    <row r="875" spans="1:9" x14ac:dyDescent="0.2">
      <c r="A875" s="3" t="s">
        <v>0</v>
      </c>
      <c r="B875" s="4" t="s">
        <v>1</v>
      </c>
      <c r="C875" s="4" t="s">
        <v>2</v>
      </c>
      <c r="D875" s="4" t="s">
        <v>3</v>
      </c>
      <c r="E875" s="4" t="s">
        <v>4</v>
      </c>
      <c r="F875" s="4" t="s">
        <v>5</v>
      </c>
      <c r="G875" s="4" t="s">
        <v>6</v>
      </c>
      <c r="H875" s="4" t="s">
        <v>7</v>
      </c>
      <c r="I875" s="4" t="s">
        <v>8</v>
      </c>
    </row>
    <row r="876" spans="1:9" x14ac:dyDescent="0.2">
      <c r="A876" s="3" t="s">
        <v>89</v>
      </c>
      <c r="B876" s="4"/>
      <c r="C876" s="4" t="s">
        <v>90</v>
      </c>
      <c r="D876" s="6">
        <v>0.17847222222222223</v>
      </c>
      <c r="E876" s="8" t="s">
        <v>132</v>
      </c>
      <c r="F876" s="6">
        <v>0.18194444444444444</v>
      </c>
      <c r="G876" s="6">
        <v>0</v>
      </c>
      <c r="H876" s="6">
        <f t="shared" ref="H876:H887" si="49">F876-D876</f>
        <v>3.4722222222222099E-3</v>
      </c>
      <c r="I876" s="4">
        <v>4</v>
      </c>
    </row>
    <row r="877" spans="1:9" x14ac:dyDescent="0.2">
      <c r="A877" s="7">
        <v>620707</v>
      </c>
      <c r="B877" s="8">
        <v>2</v>
      </c>
      <c r="C877" s="8" t="s">
        <v>132</v>
      </c>
      <c r="D877" s="9">
        <v>0.18541666666666667</v>
      </c>
      <c r="E877" s="8" t="s">
        <v>56</v>
      </c>
      <c r="F877" s="9">
        <v>0.21180555555555555</v>
      </c>
      <c r="G877" s="9">
        <v>2.0833333333333333E-3</v>
      </c>
      <c r="H877" s="6">
        <f t="shared" si="49"/>
        <v>2.6388888888888878E-2</v>
      </c>
      <c r="I877" s="8">
        <v>23</v>
      </c>
    </row>
    <row r="878" spans="1:9" x14ac:dyDescent="0.2">
      <c r="A878" s="7">
        <v>620707</v>
      </c>
      <c r="B878" s="8">
        <v>3</v>
      </c>
      <c r="C878" s="8" t="s">
        <v>56</v>
      </c>
      <c r="D878" s="9">
        <v>0.22569444444444445</v>
      </c>
      <c r="E878" s="8" t="s">
        <v>105</v>
      </c>
      <c r="F878" s="9">
        <v>0.24166666666666667</v>
      </c>
      <c r="G878" s="9">
        <v>2.0833333333333333E-3</v>
      </c>
      <c r="H878" s="6">
        <f t="shared" si="49"/>
        <v>1.5972222222222221E-2</v>
      </c>
      <c r="I878" s="8">
        <v>16</v>
      </c>
    </row>
    <row r="879" spans="1:9" x14ac:dyDescent="0.2">
      <c r="A879" s="7">
        <v>620708</v>
      </c>
      <c r="B879" s="8">
        <v>4</v>
      </c>
      <c r="C879" s="8" t="s">
        <v>105</v>
      </c>
      <c r="D879" s="9">
        <v>0.24305555555555555</v>
      </c>
      <c r="E879" s="8" t="s">
        <v>56</v>
      </c>
      <c r="F879" s="9">
        <v>0.26527777777777778</v>
      </c>
      <c r="G879" s="9">
        <v>1.3888888888888889E-3</v>
      </c>
      <c r="H879" s="6">
        <f t="shared" si="49"/>
        <v>2.2222222222222227E-2</v>
      </c>
      <c r="I879" s="8">
        <v>18</v>
      </c>
    </row>
    <row r="880" spans="1:9" x14ac:dyDescent="0.2">
      <c r="A880" s="7">
        <v>620706</v>
      </c>
      <c r="B880" s="8">
        <v>5</v>
      </c>
      <c r="C880" s="8" t="s">
        <v>56</v>
      </c>
      <c r="D880" s="9">
        <v>0.27083333333333331</v>
      </c>
      <c r="E880" s="4" t="s">
        <v>106</v>
      </c>
      <c r="F880" s="9">
        <v>0.31805555555555554</v>
      </c>
      <c r="G880" s="9">
        <v>2.0833333333333333E-3</v>
      </c>
      <c r="H880" s="6">
        <f t="shared" si="49"/>
        <v>4.7222222222222221E-2</v>
      </c>
      <c r="I880" s="8">
        <v>36</v>
      </c>
    </row>
    <row r="881" spans="1:9" x14ac:dyDescent="0.2">
      <c r="A881" s="7" t="s">
        <v>89</v>
      </c>
      <c r="B881" s="8"/>
      <c r="C881" s="4" t="s">
        <v>106</v>
      </c>
      <c r="D881" s="9">
        <v>0.31805555555555554</v>
      </c>
      <c r="E881" s="4" t="s">
        <v>90</v>
      </c>
      <c r="F881" s="9">
        <v>0.3215277777777778</v>
      </c>
      <c r="G881" s="9">
        <v>0</v>
      </c>
      <c r="H881" s="6">
        <f t="shared" si="49"/>
        <v>3.4722222222222654E-3</v>
      </c>
      <c r="I881" s="8">
        <v>1</v>
      </c>
    </row>
    <row r="882" spans="1:9" x14ac:dyDescent="0.2">
      <c r="A882" s="7" t="s">
        <v>89</v>
      </c>
      <c r="B882" s="8"/>
      <c r="C882" s="4" t="s">
        <v>90</v>
      </c>
      <c r="D882" s="9">
        <v>0.51458333333333328</v>
      </c>
      <c r="E882" s="4" t="s">
        <v>106</v>
      </c>
      <c r="F882" s="9">
        <v>0.5180555555555556</v>
      </c>
      <c r="G882" s="9">
        <v>0</v>
      </c>
      <c r="H882" s="6">
        <f t="shared" si="49"/>
        <v>3.4722222222223209E-3</v>
      </c>
      <c r="I882" s="8">
        <v>1</v>
      </c>
    </row>
    <row r="883" spans="1:9" x14ac:dyDescent="0.2">
      <c r="A883" s="7">
        <v>650606</v>
      </c>
      <c r="B883" s="8">
        <v>16</v>
      </c>
      <c r="C883" s="8" t="s">
        <v>106</v>
      </c>
      <c r="D883" s="9">
        <v>0.5229166666666667</v>
      </c>
      <c r="E883" s="8" t="s">
        <v>19</v>
      </c>
      <c r="F883" s="9">
        <v>0.56527777777777777</v>
      </c>
      <c r="G883" s="9">
        <v>2.0833333333333333E-3</v>
      </c>
      <c r="H883" s="6">
        <f t="shared" si="49"/>
        <v>4.2361111111111072E-2</v>
      </c>
      <c r="I883" s="8">
        <v>32</v>
      </c>
    </row>
    <row r="884" spans="1:9" x14ac:dyDescent="0.2">
      <c r="A884" s="7">
        <v>650606</v>
      </c>
      <c r="B884" s="8">
        <v>25</v>
      </c>
      <c r="C884" s="8" t="s">
        <v>19</v>
      </c>
      <c r="D884" s="9">
        <v>0.59722222222222221</v>
      </c>
      <c r="E884" s="8" t="s">
        <v>106</v>
      </c>
      <c r="F884" s="9">
        <v>0.64861111111111114</v>
      </c>
      <c r="G884" s="9">
        <v>2.0833333333333333E-3</v>
      </c>
      <c r="H884" s="6">
        <f t="shared" si="49"/>
        <v>5.1388888888888928E-2</v>
      </c>
      <c r="I884" s="8">
        <v>32</v>
      </c>
    </row>
    <row r="885" spans="1:9" x14ac:dyDescent="0.2">
      <c r="A885" s="13">
        <v>620706</v>
      </c>
      <c r="B885" s="2">
        <v>16</v>
      </c>
      <c r="C885" s="2" t="s">
        <v>106</v>
      </c>
      <c r="D885" s="14">
        <v>0.64930555555555558</v>
      </c>
      <c r="E885" s="2" t="s">
        <v>56</v>
      </c>
      <c r="F885" s="14">
        <v>0.68611111111111101</v>
      </c>
      <c r="G885" s="14">
        <v>6.9444444444444447E-4</v>
      </c>
      <c r="H885" s="6">
        <f>F885-D885</f>
        <v>3.6805555555555425E-2</v>
      </c>
      <c r="I885" s="2">
        <v>28</v>
      </c>
    </row>
    <row r="886" spans="1:9" x14ac:dyDescent="0.2">
      <c r="A886" s="13">
        <v>620706</v>
      </c>
      <c r="B886" s="2">
        <v>13</v>
      </c>
      <c r="C886" s="2" t="s">
        <v>56</v>
      </c>
      <c r="D886" s="14">
        <v>0.69305555555555554</v>
      </c>
      <c r="E886" s="2" t="s">
        <v>106</v>
      </c>
      <c r="F886" s="14">
        <v>0.72569444444444453</v>
      </c>
      <c r="G886" s="14">
        <v>2.0833333333333333E-3</v>
      </c>
      <c r="H886" s="6">
        <f>F886-D886</f>
        <v>3.2638888888888995E-2</v>
      </c>
      <c r="I886" s="2">
        <v>26</v>
      </c>
    </row>
    <row r="887" spans="1:9" x14ac:dyDescent="0.2">
      <c r="A887" s="7" t="s">
        <v>89</v>
      </c>
      <c r="B887" s="8"/>
      <c r="C887" s="8" t="s">
        <v>106</v>
      </c>
      <c r="D887" s="9">
        <v>0.72569444444444453</v>
      </c>
      <c r="E887" s="8" t="s">
        <v>90</v>
      </c>
      <c r="F887" s="9">
        <v>0.72916666666666663</v>
      </c>
      <c r="G887" s="9">
        <v>0</v>
      </c>
      <c r="H887" s="6">
        <f t="shared" si="49"/>
        <v>3.4722222222220989E-3</v>
      </c>
      <c r="I887" s="8">
        <v>1</v>
      </c>
    </row>
    <row r="888" spans="1:9" x14ac:dyDescent="0.2">
      <c r="A888" s="7"/>
      <c r="B888" s="8"/>
      <c r="C888" s="8"/>
      <c r="D888" s="9"/>
      <c r="E888" s="8"/>
      <c r="F888" s="9"/>
      <c r="G888" s="9">
        <f>SUM(G876:G887)</f>
        <v>1.4583333333333332E-2</v>
      </c>
      <c r="H888" s="9">
        <f>SUM(H876:H887)</f>
        <v>0.28888888888888886</v>
      </c>
      <c r="I888" s="11">
        <f>SUM(I876:I887)</f>
        <v>218</v>
      </c>
    </row>
    <row r="889" spans="1:9" x14ac:dyDescent="0.2">
      <c r="A889" s="1" t="s">
        <v>334</v>
      </c>
      <c r="B889" s="2"/>
      <c r="C889" s="5"/>
      <c r="D889" s="2"/>
      <c r="E889" s="2"/>
      <c r="F889" s="2"/>
      <c r="G889" s="2"/>
      <c r="H889" s="2"/>
      <c r="I889" s="2"/>
    </row>
    <row r="890" spans="1:9" x14ac:dyDescent="0.2">
      <c r="A890" s="3" t="s">
        <v>0</v>
      </c>
      <c r="B890" s="4" t="s">
        <v>1</v>
      </c>
      <c r="C890" s="4" t="s">
        <v>2</v>
      </c>
      <c r="D890" s="4" t="s">
        <v>3</v>
      </c>
      <c r="E890" s="4" t="s">
        <v>4</v>
      </c>
      <c r="F890" s="4" t="s">
        <v>5</v>
      </c>
      <c r="G890" s="4" t="s">
        <v>6</v>
      </c>
      <c r="H890" s="4" t="s">
        <v>7</v>
      </c>
      <c r="I890" s="4" t="s">
        <v>8</v>
      </c>
    </row>
    <row r="891" spans="1:9" x14ac:dyDescent="0.2">
      <c r="A891" s="3" t="s">
        <v>89</v>
      </c>
      <c r="B891" s="4"/>
      <c r="C891" s="4" t="s">
        <v>90</v>
      </c>
      <c r="D891" s="6">
        <v>0.23611111111111113</v>
      </c>
      <c r="E891" s="2" t="s">
        <v>106</v>
      </c>
      <c r="F891" s="6">
        <v>0.23958333333333334</v>
      </c>
      <c r="G891" s="6">
        <v>0</v>
      </c>
      <c r="H891" s="6">
        <f t="shared" ref="H891:H904" si="50">F891-D891</f>
        <v>3.4722222222222099E-3</v>
      </c>
      <c r="I891" s="4">
        <v>1</v>
      </c>
    </row>
    <row r="892" spans="1:9" x14ac:dyDescent="0.2">
      <c r="A892" s="13">
        <v>620707</v>
      </c>
      <c r="B892" s="2">
        <v>1</v>
      </c>
      <c r="C892" s="2" t="s">
        <v>106</v>
      </c>
      <c r="D892" s="14">
        <v>0.24305555555555555</v>
      </c>
      <c r="E892" s="2" t="s">
        <v>76</v>
      </c>
      <c r="F892" s="14">
        <v>0.25208333333333333</v>
      </c>
      <c r="G892" s="14">
        <v>2.0833333333333333E-3</v>
      </c>
      <c r="H892" s="6">
        <f t="shared" si="50"/>
        <v>9.0277777777777735E-3</v>
      </c>
      <c r="I892" s="2">
        <v>8</v>
      </c>
    </row>
    <row r="893" spans="1:9" x14ac:dyDescent="0.2">
      <c r="A893" s="13">
        <v>620707</v>
      </c>
      <c r="B893" s="2">
        <v>4</v>
      </c>
      <c r="C893" s="2" t="s">
        <v>76</v>
      </c>
      <c r="D893" s="14">
        <v>0.25416666666666665</v>
      </c>
      <c r="E893" s="2" t="s">
        <v>56</v>
      </c>
      <c r="F893" s="14">
        <v>0.31666666666666665</v>
      </c>
      <c r="G893" s="14">
        <v>2.0833333333333333E-3</v>
      </c>
      <c r="H893" s="6">
        <f t="shared" si="50"/>
        <v>6.25E-2</v>
      </c>
      <c r="I893" s="2">
        <v>46</v>
      </c>
    </row>
    <row r="894" spans="1:9" x14ac:dyDescent="0.2">
      <c r="A894" s="13">
        <v>620700</v>
      </c>
      <c r="B894" s="2">
        <v>25</v>
      </c>
      <c r="C894" s="2" t="s">
        <v>56</v>
      </c>
      <c r="D894" s="14">
        <v>0.39930555555555558</v>
      </c>
      <c r="E894" s="2" t="s">
        <v>19</v>
      </c>
      <c r="F894" s="14">
        <v>0.41666666666666669</v>
      </c>
      <c r="G894" s="14">
        <v>2.0833333333333333E-3</v>
      </c>
      <c r="H894" s="6">
        <f t="shared" si="50"/>
        <v>1.7361111111111105E-2</v>
      </c>
      <c r="I894" s="2">
        <v>12</v>
      </c>
    </row>
    <row r="895" spans="1:9" x14ac:dyDescent="0.2">
      <c r="A895" s="13">
        <v>620700</v>
      </c>
      <c r="B895" s="2">
        <v>22</v>
      </c>
      <c r="C895" s="2" t="s">
        <v>19</v>
      </c>
      <c r="D895" s="14">
        <v>0.43888888888888888</v>
      </c>
      <c r="E895" s="2" t="s">
        <v>56</v>
      </c>
      <c r="F895" s="14">
        <v>0.45624999999999999</v>
      </c>
      <c r="G895" s="14">
        <v>2.0833333333333333E-3</v>
      </c>
      <c r="H895" s="6">
        <f t="shared" si="50"/>
        <v>1.7361111111111105E-2</v>
      </c>
      <c r="I895" s="2">
        <v>12</v>
      </c>
    </row>
    <row r="896" spans="1:9" x14ac:dyDescent="0.2">
      <c r="A896" s="13">
        <v>620700</v>
      </c>
      <c r="B896" s="2">
        <v>31</v>
      </c>
      <c r="C896" s="2" t="s">
        <v>56</v>
      </c>
      <c r="D896" s="14">
        <v>0.46180555555555558</v>
      </c>
      <c r="E896" s="2" t="s">
        <v>19</v>
      </c>
      <c r="F896" s="14">
        <v>0.47916666666666669</v>
      </c>
      <c r="G896" s="14">
        <v>2.0833333333333333E-3</v>
      </c>
      <c r="H896" s="6">
        <f t="shared" si="50"/>
        <v>1.7361111111111105E-2</v>
      </c>
      <c r="I896" s="2">
        <v>12</v>
      </c>
    </row>
    <row r="897" spans="1:9" x14ac:dyDescent="0.2">
      <c r="A897" s="13">
        <v>650606</v>
      </c>
      <c r="B897" s="2">
        <v>39</v>
      </c>
      <c r="C897" s="2" t="s">
        <v>19</v>
      </c>
      <c r="D897" s="14">
        <v>0.51944444444444449</v>
      </c>
      <c r="E897" s="2" t="s">
        <v>40</v>
      </c>
      <c r="F897" s="14">
        <v>0.54027777777777775</v>
      </c>
      <c r="G897" s="14">
        <v>2.0833333333333333E-3</v>
      </c>
      <c r="H897" s="6">
        <f t="shared" si="50"/>
        <v>2.0833333333333259E-2</v>
      </c>
      <c r="I897" s="2">
        <v>16</v>
      </c>
    </row>
    <row r="898" spans="1:9" x14ac:dyDescent="0.2">
      <c r="A898" s="13">
        <v>650604</v>
      </c>
      <c r="B898" s="2">
        <v>13</v>
      </c>
      <c r="C898" s="2" t="s">
        <v>40</v>
      </c>
      <c r="D898" s="14">
        <v>0.54305555555555551</v>
      </c>
      <c r="E898" s="2" t="s">
        <v>77</v>
      </c>
      <c r="F898" s="14">
        <v>0.55902777777777779</v>
      </c>
      <c r="G898" s="14">
        <v>2.0833333333333333E-3</v>
      </c>
      <c r="H898" s="6">
        <f t="shared" si="50"/>
        <v>1.5972222222222276E-2</v>
      </c>
      <c r="I898" s="2">
        <v>14</v>
      </c>
    </row>
    <row r="899" spans="1:9" x14ac:dyDescent="0.2">
      <c r="A899" s="13">
        <v>620720</v>
      </c>
      <c r="B899" s="2">
        <v>9</v>
      </c>
      <c r="C899" s="2" t="s">
        <v>77</v>
      </c>
      <c r="D899" s="14">
        <v>0.60416666666666663</v>
      </c>
      <c r="E899" s="2" t="s">
        <v>40</v>
      </c>
      <c r="F899" s="14">
        <v>0.62361111111111112</v>
      </c>
      <c r="G899" s="14">
        <v>2.0833333333333333E-3</v>
      </c>
      <c r="H899" s="6">
        <f t="shared" si="50"/>
        <v>1.9444444444444486E-2</v>
      </c>
      <c r="I899" s="2">
        <v>15</v>
      </c>
    </row>
    <row r="900" spans="1:9" x14ac:dyDescent="0.2">
      <c r="A900" s="13">
        <v>620711</v>
      </c>
      <c r="B900" s="2">
        <v>12</v>
      </c>
      <c r="C900" s="2" t="s">
        <v>40</v>
      </c>
      <c r="D900" s="14">
        <v>0.62847222222222221</v>
      </c>
      <c r="E900" s="2" t="s">
        <v>56</v>
      </c>
      <c r="F900" s="14">
        <v>0.64374999999999993</v>
      </c>
      <c r="G900" s="14">
        <v>2.0833333333333333E-3</v>
      </c>
      <c r="H900" s="6">
        <f t="shared" si="50"/>
        <v>1.5277777777777724E-2</v>
      </c>
      <c r="I900" s="2">
        <v>13</v>
      </c>
    </row>
    <row r="901" spans="1:9" x14ac:dyDescent="0.2">
      <c r="A901" s="13">
        <v>620707</v>
      </c>
      <c r="B901" s="2">
        <v>19</v>
      </c>
      <c r="C901" s="4" t="s">
        <v>56</v>
      </c>
      <c r="D901" s="14">
        <v>0.65138888888888891</v>
      </c>
      <c r="E901" s="4" t="s">
        <v>198</v>
      </c>
      <c r="F901" s="14">
        <v>0.67361111111111116</v>
      </c>
      <c r="G901" s="14">
        <v>2.0833333333333333E-3</v>
      </c>
      <c r="H901" s="6">
        <f t="shared" si="50"/>
        <v>2.2222222222222254E-2</v>
      </c>
      <c r="I901" s="2">
        <v>20</v>
      </c>
    </row>
    <row r="902" spans="1:9" x14ac:dyDescent="0.2">
      <c r="A902" s="13">
        <v>620707</v>
      </c>
      <c r="B902" s="2">
        <v>14</v>
      </c>
      <c r="C902" s="4" t="s">
        <v>198</v>
      </c>
      <c r="D902" s="14">
        <v>0.67361111111111116</v>
      </c>
      <c r="E902" s="4" t="s">
        <v>56</v>
      </c>
      <c r="F902" s="14">
        <v>0.69166666666666676</v>
      </c>
      <c r="G902" s="14">
        <v>0</v>
      </c>
      <c r="H902" s="6">
        <f t="shared" si="50"/>
        <v>1.8055555555555602E-2</v>
      </c>
      <c r="I902" s="2">
        <v>18</v>
      </c>
    </row>
    <row r="903" spans="1:9" x14ac:dyDescent="0.2">
      <c r="A903" s="13">
        <v>620707</v>
      </c>
      <c r="B903" s="2">
        <v>5</v>
      </c>
      <c r="C903" s="4" t="s">
        <v>56</v>
      </c>
      <c r="D903" s="14">
        <v>0.72222222222222221</v>
      </c>
      <c r="E903" s="4" t="s">
        <v>106</v>
      </c>
      <c r="F903" s="14">
        <v>0.75555555555555554</v>
      </c>
      <c r="G903" s="14">
        <v>2.0833333333333333E-3</v>
      </c>
      <c r="H903" s="6">
        <f t="shared" si="50"/>
        <v>3.3333333333333326E-2</v>
      </c>
      <c r="I903" s="2">
        <v>27</v>
      </c>
    </row>
    <row r="904" spans="1:9" x14ac:dyDescent="0.2">
      <c r="A904" s="13" t="s">
        <v>89</v>
      </c>
      <c r="B904" s="2"/>
      <c r="C904" s="4" t="s">
        <v>106</v>
      </c>
      <c r="D904" s="14">
        <v>0.75555555555555554</v>
      </c>
      <c r="E904" s="4" t="s">
        <v>90</v>
      </c>
      <c r="F904" s="14">
        <v>0.75902777777777775</v>
      </c>
      <c r="G904" s="14">
        <v>0</v>
      </c>
      <c r="H904" s="6">
        <f t="shared" si="50"/>
        <v>3.4722222222222099E-3</v>
      </c>
      <c r="I904" s="2">
        <v>1</v>
      </c>
    </row>
    <row r="905" spans="1:9" x14ac:dyDescent="0.2">
      <c r="A905" s="13"/>
      <c r="B905" s="2"/>
      <c r="C905" s="2"/>
      <c r="D905" s="14"/>
      <c r="E905" s="2"/>
      <c r="F905" s="14"/>
      <c r="G905" s="14">
        <f>SUM(G891:G904)</f>
        <v>2.2916666666666665E-2</v>
      </c>
      <c r="H905" s="14">
        <f>SUM(H891:H904)</f>
        <v>0.27569444444444446</v>
      </c>
      <c r="I905" s="5">
        <f>SUM(I891:I904)</f>
        <v>215</v>
      </c>
    </row>
    <row r="906" spans="1:9" x14ac:dyDescent="0.2">
      <c r="A906" s="1" t="s">
        <v>335</v>
      </c>
      <c r="B906" s="2"/>
      <c r="C906" s="5"/>
      <c r="D906" s="2"/>
      <c r="E906" s="2"/>
      <c r="F906" s="2"/>
      <c r="G906" s="2"/>
      <c r="H906" s="2"/>
      <c r="I906" s="2"/>
    </row>
    <row r="907" spans="1:9" x14ac:dyDescent="0.2">
      <c r="A907" s="3" t="s">
        <v>0</v>
      </c>
      <c r="B907" s="4" t="s">
        <v>1</v>
      </c>
      <c r="C907" s="4" t="s">
        <v>2</v>
      </c>
      <c r="D907" s="4" t="s">
        <v>3</v>
      </c>
      <c r="E907" s="4" t="s">
        <v>4</v>
      </c>
      <c r="F907" s="4" t="s">
        <v>5</v>
      </c>
      <c r="G907" s="4" t="s">
        <v>6</v>
      </c>
      <c r="H907" s="4" t="s">
        <v>7</v>
      </c>
      <c r="I907" s="4" t="s">
        <v>8</v>
      </c>
    </row>
    <row r="908" spans="1:9" x14ac:dyDescent="0.2">
      <c r="A908" s="3" t="s">
        <v>89</v>
      </c>
      <c r="B908" s="4"/>
      <c r="C908" s="4" t="s">
        <v>90</v>
      </c>
      <c r="D908" s="6">
        <v>0.17500000000000002</v>
      </c>
      <c r="E908" s="2" t="s">
        <v>134</v>
      </c>
      <c r="F908" s="6">
        <v>0.17847222222222223</v>
      </c>
      <c r="G908" s="6">
        <v>0</v>
      </c>
      <c r="H908" s="6">
        <f t="shared" ref="H908:H924" si="51">F908-D908</f>
        <v>3.4722222222222099E-3</v>
      </c>
      <c r="I908" s="4">
        <v>1</v>
      </c>
    </row>
    <row r="909" spans="1:9" x14ac:dyDescent="0.2">
      <c r="A909" s="3">
        <v>620708</v>
      </c>
      <c r="B909" s="4">
        <v>2</v>
      </c>
      <c r="C909" s="4" t="s">
        <v>134</v>
      </c>
      <c r="D909" s="6">
        <v>0.18194444444444444</v>
      </c>
      <c r="E909" s="2" t="s">
        <v>56</v>
      </c>
      <c r="F909" s="6">
        <v>0.21041666666666667</v>
      </c>
      <c r="G909" s="6">
        <v>2.0833333333333333E-3</v>
      </c>
      <c r="H909" s="6">
        <f t="shared" si="51"/>
        <v>2.8472222222222232E-2</v>
      </c>
      <c r="I909" s="4">
        <v>24</v>
      </c>
    </row>
    <row r="910" spans="1:9" x14ac:dyDescent="0.2">
      <c r="A910" s="3">
        <v>620703</v>
      </c>
      <c r="B910" s="4">
        <v>3</v>
      </c>
      <c r="C910" s="4" t="s">
        <v>56</v>
      </c>
      <c r="D910" s="6">
        <v>0.22708333333333333</v>
      </c>
      <c r="E910" s="2" t="s">
        <v>116</v>
      </c>
      <c r="F910" s="6">
        <v>0.2638888888888889</v>
      </c>
      <c r="G910" s="6">
        <v>2.0833333333333333E-3</v>
      </c>
      <c r="H910" s="6">
        <f t="shared" si="51"/>
        <v>3.6805555555555564E-2</v>
      </c>
      <c r="I910" s="4">
        <v>33</v>
      </c>
    </row>
    <row r="911" spans="1:9" x14ac:dyDescent="0.2">
      <c r="A911" s="3">
        <v>620703</v>
      </c>
      <c r="B911" s="4">
        <v>6</v>
      </c>
      <c r="C911" s="4" t="s">
        <v>116</v>
      </c>
      <c r="D911" s="6">
        <v>0.27777777777777779</v>
      </c>
      <c r="E911" s="2" t="s">
        <v>128</v>
      </c>
      <c r="F911" s="6">
        <v>0.29722222222222222</v>
      </c>
      <c r="G911" s="6">
        <v>2.0833333333333333E-3</v>
      </c>
      <c r="H911" s="6">
        <f t="shared" si="51"/>
        <v>1.9444444444444431E-2</v>
      </c>
      <c r="I911" s="4">
        <v>16</v>
      </c>
    </row>
    <row r="912" spans="1:9" x14ac:dyDescent="0.2">
      <c r="A912" s="3">
        <v>620703</v>
      </c>
      <c r="B912" s="4">
        <v>7</v>
      </c>
      <c r="C912" s="4" t="s">
        <v>128</v>
      </c>
      <c r="D912" s="6">
        <v>0.2986111111111111</v>
      </c>
      <c r="E912" s="2" t="s">
        <v>116</v>
      </c>
      <c r="F912" s="6">
        <v>0.31736111111111115</v>
      </c>
      <c r="G912" s="6">
        <v>1.3888888888888889E-3</v>
      </c>
      <c r="H912" s="6">
        <f t="shared" si="51"/>
        <v>1.8750000000000044E-2</v>
      </c>
      <c r="I912" s="4">
        <v>16</v>
      </c>
    </row>
    <row r="913" spans="1:9" x14ac:dyDescent="0.2">
      <c r="A913" s="3">
        <v>620703</v>
      </c>
      <c r="B913" s="4">
        <v>8</v>
      </c>
      <c r="C913" s="4" t="s">
        <v>116</v>
      </c>
      <c r="D913" s="6">
        <v>0.35069444444444442</v>
      </c>
      <c r="E913" s="2" t="s">
        <v>56</v>
      </c>
      <c r="F913" s="6">
        <v>0.39513888888888887</v>
      </c>
      <c r="G913" s="6">
        <v>2.0833333333333333E-3</v>
      </c>
      <c r="H913" s="6">
        <f t="shared" si="51"/>
        <v>4.4444444444444453E-2</v>
      </c>
      <c r="I913" s="4">
        <v>36</v>
      </c>
    </row>
    <row r="914" spans="1:9" x14ac:dyDescent="0.2">
      <c r="A914" s="3" t="s">
        <v>89</v>
      </c>
      <c r="B914" s="4"/>
      <c r="C914" s="4" t="s">
        <v>56</v>
      </c>
      <c r="D914" s="6">
        <v>0.39444444444444443</v>
      </c>
      <c r="E914" s="2" t="s">
        <v>162</v>
      </c>
      <c r="F914" s="6">
        <v>0.3979166666666667</v>
      </c>
      <c r="G914" s="6">
        <v>0</v>
      </c>
      <c r="H914" s="6">
        <f t="shared" si="51"/>
        <v>3.4722222222222654E-3</v>
      </c>
      <c r="I914" s="4">
        <v>1</v>
      </c>
    </row>
    <row r="915" spans="1:9" x14ac:dyDescent="0.2">
      <c r="A915" s="3" t="s">
        <v>89</v>
      </c>
      <c r="B915" s="4"/>
      <c r="C915" s="4" t="s">
        <v>162</v>
      </c>
      <c r="D915" s="6">
        <v>0.57013888888888886</v>
      </c>
      <c r="E915" s="2" t="s">
        <v>56</v>
      </c>
      <c r="F915" s="6">
        <v>0.57361111111111118</v>
      </c>
      <c r="G915" s="6">
        <v>0</v>
      </c>
      <c r="H915" s="6">
        <f t="shared" si="51"/>
        <v>3.4722222222223209E-3</v>
      </c>
      <c r="I915" s="4">
        <v>1</v>
      </c>
    </row>
    <row r="916" spans="1:9" x14ac:dyDescent="0.2">
      <c r="A916" s="3">
        <v>620702</v>
      </c>
      <c r="B916" s="4">
        <v>34</v>
      </c>
      <c r="C916" s="4" t="s">
        <v>56</v>
      </c>
      <c r="D916" s="6">
        <v>0.57708333333333328</v>
      </c>
      <c r="E916" s="2" t="s">
        <v>203</v>
      </c>
      <c r="F916" s="6">
        <v>0.59305555555555556</v>
      </c>
      <c r="G916" s="6">
        <v>2.0833333333333333E-3</v>
      </c>
      <c r="H916" s="6">
        <f t="shared" si="51"/>
        <v>1.5972222222222276E-2</v>
      </c>
      <c r="I916" s="4">
        <v>12</v>
      </c>
    </row>
    <row r="917" spans="1:9" x14ac:dyDescent="0.2">
      <c r="A917" s="3">
        <v>620702</v>
      </c>
      <c r="B917" s="4">
        <v>25</v>
      </c>
      <c r="C917" s="4" t="s">
        <v>203</v>
      </c>
      <c r="D917" s="6">
        <v>0.59375</v>
      </c>
      <c r="E917" s="2" t="s">
        <v>56</v>
      </c>
      <c r="F917" s="6">
        <v>0.60763888888888895</v>
      </c>
      <c r="G917" s="6">
        <v>6.9444444444444447E-4</v>
      </c>
      <c r="H917" s="6">
        <f t="shared" si="51"/>
        <v>1.3888888888888951E-2</v>
      </c>
      <c r="I917" s="4">
        <v>11</v>
      </c>
    </row>
    <row r="918" spans="1:9" x14ac:dyDescent="0.2">
      <c r="A918" s="3">
        <v>620708</v>
      </c>
      <c r="B918" s="4">
        <v>9</v>
      </c>
      <c r="C918" s="4" t="s">
        <v>56</v>
      </c>
      <c r="D918" s="6">
        <v>0.61249999999999993</v>
      </c>
      <c r="E918" s="2" t="s">
        <v>198</v>
      </c>
      <c r="F918" s="6">
        <v>0.64722222222222225</v>
      </c>
      <c r="G918" s="6">
        <v>2.0833333333333333E-3</v>
      </c>
      <c r="H918" s="6">
        <f t="shared" si="51"/>
        <v>3.4722222222222321E-2</v>
      </c>
      <c r="I918" s="4">
        <v>27</v>
      </c>
    </row>
    <row r="919" spans="1:9" x14ac:dyDescent="0.2">
      <c r="A919" s="3">
        <v>620706</v>
      </c>
      <c r="B919" s="4">
        <v>19</v>
      </c>
      <c r="C919" s="4" t="s">
        <v>198</v>
      </c>
      <c r="D919" s="6">
        <v>0.6479166666666667</v>
      </c>
      <c r="E919" s="2" t="s">
        <v>134</v>
      </c>
      <c r="F919" s="6">
        <v>0.65486111111111112</v>
      </c>
      <c r="G919" s="6">
        <v>6.9444444444444447E-4</v>
      </c>
      <c r="H919" s="6">
        <f t="shared" si="51"/>
        <v>6.9444444444444198E-3</v>
      </c>
      <c r="I919" s="4">
        <v>5</v>
      </c>
    </row>
    <row r="920" spans="1:9" x14ac:dyDescent="0.2">
      <c r="A920" s="3">
        <v>620708</v>
      </c>
      <c r="B920" s="4">
        <v>12</v>
      </c>
      <c r="C920" s="4" t="s">
        <v>134</v>
      </c>
      <c r="D920" s="6">
        <v>0.65555555555555556</v>
      </c>
      <c r="E920" s="2" t="s">
        <v>56</v>
      </c>
      <c r="F920" s="6">
        <v>0.68194444444444446</v>
      </c>
      <c r="G920" s="6">
        <v>6.9444444444444447E-4</v>
      </c>
      <c r="H920" s="6">
        <f t="shared" si="51"/>
        <v>2.6388888888888906E-2</v>
      </c>
      <c r="I920" s="4">
        <v>20</v>
      </c>
    </row>
    <row r="921" spans="1:9" x14ac:dyDescent="0.2">
      <c r="A921" s="3">
        <v>620708</v>
      </c>
      <c r="B921" s="4">
        <v>11</v>
      </c>
      <c r="C921" s="4" t="s">
        <v>56</v>
      </c>
      <c r="D921" s="6">
        <v>0.69861111111111107</v>
      </c>
      <c r="E921" s="2" t="s">
        <v>134</v>
      </c>
      <c r="F921" s="6">
        <v>0.72638888888888886</v>
      </c>
      <c r="G921" s="6">
        <v>2.0833333333333333E-3</v>
      </c>
      <c r="H921" s="6">
        <f t="shared" si="51"/>
        <v>2.777777777777779E-2</v>
      </c>
      <c r="I921" s="4">
        <v>20</v>
      </c>
    </row>
    <row r="922" spans="1:9" x14ac:dyDescent="0.2">
      <c r="A922" s="3">
        <v>620708</v>
      </c>
      <c r="B922" s="4">
        <v>14</v>
      </c>
      <c r="C922" s="4" t="s">
        <v>133</v>
      </c>
      <c r="D922" s="6">
        <v>0.72777777777777775</v>
      </c>
      <c r="E922" s="2" t="s">
        <v>56</v>
      </c>
      <c r="F922" s="6">
        <v>0.75</v>
      </c>
      <c r="G922" s="6">
        <v>1.3888888888888889E-3</v>
      </c>
      <c r="H922" s="6">
        <f t="shared" si="51"/>
        <v>2.2222222222222254E-2</v>
      </c>
      <c r="I922" s="4">
        <v>18</v>
      </c>
    </row>
    <row r="923" spans="1:9" x14ac:dyDescent="0.2">
      <c r="A923" s="3">
        <v>620708</v>
      </c>
      <c r="B923" s="4">
        <v>13</v>
      </c>
      <c r="C923" s="4" t="s">
        <v>56</v>
      </c>
      <c r="D923" s="6">
        <v>0.77569444444444446</v>
      </c>
      <c r="E923" s="2" t="s">
        <v>133</v>
      </c>
      <c r="F923" s="6">
        <v>0.79861111111111116</v>
      </c>
      <c r="G923" s="6">
        <v>2.0833333333333333E-3</v>
      </c>
      <c r="H923" s="6">
        <f t="shared" si="51"/>
        <v>2.2916666666666696E-2</v>
      </c>
      <c r="I923" s="4">
        <v>20</v>
      </c>
    </row>
    <row r="924" spans="1:9" x14ac:dyDescent="0.2">
      <c r="A924" s="3" t="s">
        <v>89</v>
      </c>
      <c r="B924" s="4"/>
      <c r="C924" s="4" t="s">
        <v>133</v>
      </c>
      <c r="D924" s="6">
        <v>0.79861111111111116</v>
      </c>
      <c r="E924" s="2" t="s">
        <v>90</v>
      </c>
      <c r="F924" s="6">
        <v>0.80208333333333337</v>
      </c>
      <c r="G924" s="6">
        <v>0</v>
      </c>
      <c r="H924" s="6">
        <f t="shared" si="51"/>
        <v>3.4722222222222099E-3</v>
      </c>
      <c r="I924" s="4">
        <v>1</v>
      </c>
    </row>
    <row r="925" spans="1:9" x14ac:dyDescent="0.2">
      <c r="A925" s="7"/>
      <c r="B925" s="8"/>
      <c r="C925" s="8"/>
      <c r="D925" s="9"/>
      <c r="E925" s="8"/>
      <c r="F925" s="9"/>
      <c r="G925" s="9">
        <f>SUM(G908:G924)</f>
        <v>2.1527777777777774E-2</v>
      </c>
      <c r="H925" s="9">
        <f>SUM(H908:H924)</f>
        <v>0.33263888888888937</v>
      </c>
      <c r="I925" s="11">
        <f>SUM(I908:I924)</f>
        <v>262</v>
      </c>
    </row>
    <row r="926" spans="1:9" x14ac:dyDescent="0.2">
      <c r="A926" s="1" t="s">
        <v>336</v>
      </c>
      <c r="B926" s="2"/>
      <c r="C926" s="5"/>
      <c r="D926" s="2"/>
      <c r="E926" s="2"/>
      <c r="F926" s="2"/>
      <c r="G926" s="2"/>
      <c r="H926" s="2"/>
      <c r="I926" s="2"/>
    </row>
    <row r="927" spans="1:9" x14ac:dyDescent="0.2">
      <c r="A927" s="3" t="s">
        <v>0</v>
      </c>
      <c r="B927" s="4" t="s">
        <v>1</v>
      </c>
      <c r="C927" s="4" t="s">
        <v>2</v>
      </c>
      <c r="D927" s="4" t="s">
        <v>3</v>
      </c>
      <c r="E927" s="4" t="s">
        <v>4</v>
      </c>
      <c r="F927" s="4" t="s">
        <v>5</v>
      </c>
      <c r="G927" s="4" t="s">
        <v>6</v>
      </c>
      <c r="H927" s="4" t="s">
        <v>7</v>
      </c>
      <c r="I927" s="4" t="s">
        <v>8</v>
      </c>
    </row>
    <row r="928" spans="1:9" x14ac:dyDescent="0.2">
      <c r="A928" s="3" t="s">
        <v>89</v>
      </c>
      <c r="B928" s="4"/>
      <c r="C928" s="4" t="s">
        <v>90</v>
      </c>
      <c r="D928" s="6">
        <v>0.19791666666666666</v>
      </c>
      <c r="E928" s="2" t="s">
        <v>128</v>
      </c>
      <c r="F928" s="6">
        <v>0.20138888888888887</v>
      </c>
      <c r="G928" s="6">
        <v>0</v>
      </c>
      <c r="H928" s="6">
        <f t="shared" ref="H928:H944" si="52">F928-D928</f>
        <v>3.4722222222222099E-3</v>
      </c>
      <c r="I928" s="4">
        <v>1</v>
      </c>
    </row>
    <row r="929" spans="1:9" x14ac:dyDescent="0.2">
      <c r="A929" s="13">
        <v>620703</v>
      </c>
      <c r="B929" s="2">
        <v>2</v>
      </c>
      <c r="C929" s="2" t="s">
        <v>128</v>
      </c>
      <c r="D929" s="14">
        <v>0.20486111111111113</v>
      </c>
      <c r="E929" s="2" t="s">
        <v>56</v>
      </c>
      <c r="F929" s="14">
        <v>0.2298611111111111</v>
      </c>
      <c r="G929" s="14">
        <v>2.0833333333333333E-3</v>
      </c>
      <c r="H929" s="6">
        <f t="shared" si="52"/>
        <v>2.4999999999999967E-2</v>
      </c>
      <c r="I929" s="2">
        <v>21</v>
      </c>
    </row>
    <row r="930" spans="1:9" x14ac:dyDescent="0.2">
      <c r="A930" s="13">
        <v>620704</v>
      </c>
      <c r="B930" s="2">
        <v>3</v>
      </c>
      <c r="C930" s="2" t="s">
        <v>56</v>
      </c>
      <c r="D930" s="14">
        <v>0.25</v>
      </c>
      <c r="E930" s="2" t="s">
        <v>107</v>
      </c>
      <c r="F930" s="14">
        <v>0.27361111111111108</v>
      </c>
      <c r="G930" s="14">
        <v>2.0833333333333333E-3</v>
      </c>
      <c r="H930" s="6">
        <f t="shared" si="52"/>
        <v>2.3611111111111083E-2</v>
      </c>
      <c r="I930" s="2">
        <v>20</v>
      </c>
    </row>
    <row r="931" spans="1:9" x14ac:dyDescent="0.2">
      <c r="A931" s="13">
        <v>650608</v>
      </c>
      <c r="B931" s="2">
        <v>8</v>
      </c>
      <c r="C931" s="2" t="s">
        <v>107</v>
      </c>
      <c r="D931" s="14">
        <v>0.27777777777777779</v>
      </c>
      <c r="E931" s="2" t="s">
        <v>19</v>
      </c>
      <c r="F931" s="14">
        <v>0.32430555555555557</v>
      </c>
      <c r="G931" s="14">
        <v>2.0833333333333333E-3</v>
      </c>
      <c r="H931" s="6">
        <f t="shared" si="52"/>
        <v>4.6527777777777779E-2</v>
      </c>
      <c r="I931" s="2">
        <v>35</v>
      </c>
    </row>
    <row r="932" spans="1:9" x14ac:dyDescent="0.2">
      <c r="A932" s="13" t="s">
        <v>89</v>
      </c>
      <c r="B932" s="2"/>
      <c r="C932" s="2" t="s">
        <v>19</v>
      </c>
      <c r="D932" s="14">
        <v>0.32430555555555557</v>
      </c>
      <c r="E932" s="2" t="s">
        <v>90</v>
      </c>
      <c r="F932" s="14">
        <v>0.32777777777777778</v>
      </c>
      <c r="G932" s="14">
        <v>0</v>
      </c>
      <c r="H932" s="6">
        <f t="shared" si="52"/>
        <v>3.4722222222222099E-3</v>
      </c>
      <c r="I932" s="2">
        <v>1</v>
      </c>
    </row>
    <row r="933" spans="1:9" x14ac:dyDescent="0.2">
      <c r="A933" s="13" t="s">
        <v>89</v>
      </c>
      <c r="B933" s="2"/>
      <c r="C933" s="2" t="s">
        <v>90</v>
      </c>
      <c r="D933" s="14">
        <v>0.47222222222222227</v>
      </c>
      <c r="E933" s="2" t="s">
        <v>19</v>
      </c>
      <c r="F933" s="14">
        <v>0.47569444444444442</v>
      </c>
      <c r="G933" s="14">
        <v>0</v>
      </c>
      <c r="H933" s="6">
        <f t="shared" si="52"/>
        <v>3.4722222222221544E-3</v>
      </c>
      <c r="I933" s="2">
        <v>1</v>
      </c>
    </row>
    <row r="934" spans="1:9" x14ac:dyDescent="0.2">
      <c r="A934" s="13">
        <v>650606</v>
      </c>
      <c r="B934" s="2">
        <v>19</v>
      </c>
      <c r="C934" s="2" t="s">
        <v>19</v>
      </c>
      <c r="D934" s="14">
        <v>0.4777777777777778</v>
      </c>
      <c r="E934" s="2" t="s">
        <v>106</v>
      </c>
      <c r="F934" s="14">
        <v>0.51944444444444449</v>
      </c>
      <c r="G934" s="14">
        <v>2.0833333333333333E-3</v>
      </c>
      <c r="H934" s="6">
        <f t="shared" si="52"/>
        <v>4.1666666666666685E-2</v>
      </c>
      <c r="I934" s="2">
        <v>32</v>
      </c>
    </row>
    <row r="935" spans="1:9" x14ac:dyDescent="0.2">
      <c r="A935" s="13">
        <v>620707</v>
      </c>
      <c r="B935" s="2">
        <v>17</v>
      </c>
      <c r="C935" s="4" t="s">
        <v>106</v>
      </c>
      <c r="D935" s="14">
        <v>0.52152777777777781</v>
      </c>
      <c r="E935" s="4" t="s">
        <v>76</v>
      </c>
      <c r="F935" s="14">
        <v>0.53541666666666665</v>
      </c>
      <c r="G935" s="14">
        <v>2.0833333333333333E-3</v>
      </c>
      <c r="H935" s="6">
        <f t="shared" si="52"/>
        <v>1.388888888888884E-2</v>
      </c>
      <c r="I935" s="2">
        <v>14</v>
      </c>
    </row>
    <row r="936" spans="1:9" x14ac:dyDescent="0.2">
      <c r="A936" s="13">
        <v>620707</v>
      </c>
      <c r="B936" s="2">
        <v>10</v>
      </c>
      <c r="C936" s="4" t="s">
        <v>76</v>
      </c>
      <c r="D936" s="14">
        <v>0.53611111111111109</v>
      </c>
      <c r="E936" s="4" t="s">
        <v>56</v>
      </c>
      <c r="F936" s="14">
        <v>0.57708333333333328</v>
      </c>
      <c r="G936" s="14">
        <v>6.9444444444444447E-4</v>
      </c>
      <c r="H936" s="6">
        <f t="shared" si="52"/>
        <v>4.0972222222222188E-2</v>
      </c>
      <c r="I936" s="2">
        <v>35</v>
      </c>
    </row>
    <row r="937" spans="1:9" x14ac:dyDescent="0.2">
      <c r="A937" s="13">
        <v>620700</v>
      </c>
      <c r="B937" s="2">
        <v>43</v>
      </c>
      <c r="C937" s="4" t="s">
        <v>56</v>
      </c>
      <c r="D937" s="14">
        <v>0.58680555555555558</v>
      </c>
      <c r="E937" s="4" t="s">
        <v>19</v>
      </c>
      <c r="F937" s="14">
        <v>0.60416666666666663</v>
      </c>
      <c r="G937" s="14">
        <v>2.0833333333333333E-3</v>
      </c>
      <c r="H937" s="6">
        <f t="shared" si="52"/>
        <v>1.7361111111111049E-2</v>
      </c>
      <c r="I937" s="2">
        <v>12</v>
      </c>
    </row>
    <row r="938" spans="1:9" x14ac:dyDescent="0.2">
      <c r="A938" s="13">
        <v>620700</v>
      </c>
      <c r="B938" s="2">
        <v>46</v>
      </c>
      <c r="C938" s="4" t="s">
        <v>19</v>
      </c>
      <c r="D938" s="14">
        <v>0.61458333333333337</v>
      </c>
      <c r="E938" s="4" t="s">
        <v>56</v>
      </c>
      <c r="F938" s="14">
        <v>0.6333333333333333</v>
      </c>
      <c r="G938" s="14">
        <v>2.0833333333333333E-3</v>
      </c>
      <c r="H938" s="6">
        <f t="shared" si="52"/>
        <v>1.8749999999999933E-2</v>
      </c>
      <c r="I938" s="2">
        <v>12</v>
      </c>
    </row>
    <row r="939" spans="1:9" x14ac:dyDescent="0.2">
      <c r="A939" s="3">
        <v>620713</v>
      </c>
      <c r="B939" s="4">
        <v>17</v>
      </c>
      <c r="C939" s="4" t="s">
        <v>56</v>
      </c>
      <c r="D939" s="6">
        <v>0.65694444444444444</v>
      </c>
      <c r="E939" s="4" t="s">
        <v>137</v>
      </c>
      <c r="F939" s="6">
        <v>0.68402777777777779</v>
      </c>
      <c r="G939" s="6">
        <v>2.0833333333333333E-3</v>
      </c>
      <c r="H939" s="6">
        <f t="shared" si="52"/>
        <v>2.7083333333333348E-2</v>
      </c>
      <c r="I939" s="4">
        <v>23</v>
      </c>
    </row>
    <row r="940" spans="1:9" x14ac:dyDescent="0.2">
      <c r="A940" s="3">
        <v>620713</v>
      </c>
      <c r="B940" s="4">
        <v>24</v>
      </c>
      <c r="C940" s="4" t="s">
        <v>137</v>
      </c>
      <c r="D940" s="6">
        <v>0.6958333333333333</v>
      </c>
      <c r="E940" s="4" t="s">
        <v>56</v>
      </c>
      <c r="F940" s="6">
        <v>0.72430555555555554</v>
      </c>
      <c r="G940" s="6">
        <v>2.0833333333333333E-3</v>
      </c>
      <c r="H940" s="6">
        <f t="shared" si="52"/>
        <v>2.8472222222222232E-2</v>
      </c>
      <c r="I940" s="4">
        <v>20</v>
      </c>
    </row>
    <row r="941" spans="1:9" x14ac:dyDescent="0.2">
      <c r="A941" s="13">
        <v>620700</v>
      </c>
      <c r="B941" s="2">
        <v>63</v>
      </c>
      <c r="C941" s="2" t="s">
        <v>56</v>
      </c>
      <c r="D941" s="14">
        <v>0.73263888888888884</v>
      </c>
      <c r="E941" s="2" t="s">
        <v>19</v>
      </c>
      <c r="F941" s="14">
        <v>0.75</v>
      </c>
      <c r="G941" s="14">
        <v>2.0833333333333333E-3</v>
      </c>
      <c r="H941" s="6">
        <f t="shared" si="52"/>
        <v>1.736111111111116E-2</v>
      </c>
      <c r="I941" s="2">
        <v>12</v>
      </c>
    </row>
    <row r="942" spans="1:9" x14ac:dyDescent="0.2">
      <c r="A942" s="13">
        <v>620700</v>
      </c>
      <c r="B942" s="2">
        <v>66</v>
      </c>
      <c r="C942" s="2" t="s">
        <v>19</v>
      </c>
      <c r="D942" s="14">
        <v>0.77222222222222225</v>
      </c>
      <c r="E942" s="2" t="s">
        <v>56</v>
      </c>
      <c r="F942" s="14">
        <v>0.7895833333333333</v>
      </c>
      <c r="G942" s="14">
        <v>2.0833333333333333E-3</v>
      </c>
      <c r="H942" s="6">
        <f t="shared" si="52"/>
        <v>1.7361111111111049E-2</v>
      </c>
      <c r="I942" s="2">
        <v>12</v>
      </c>
    </row>
    <row r="943" spans="1:9" x14ac:dyDescent="0.2">
      <c r="A943" s="13">
        <v>620703</v>
      </c>
      <c r="B943" s="2">
        <v>21</v>
      </c>
      <c r="C943" s="2" t="s">
        <v>56</v>
      </c>
      <c r="D943" s="14">
        <v>0.81458333333333333</v>
      </c>
      <c r="E943" s="2" t="s">
        <v>128</v>
      </c>
      <c r="F943" s="14">
        <v>0.83194444444444438</v>
      </c>
      <c r="G943" s="14">
        <v>2.0833333333333333E-3</v>
      </c>
      <c r="H943" s="6">
        <f t="shared" si="52"/>
        <v>1.7361111111111049E-2</v>
      </c>
      <c r="I943" s="2">
        <v>19</v>
      </c>
    </row>
    <row r="944" spans="1:9" x14ac:dyDescent="0.2">
      <c r="A944" s="13" t="s">
        <v>89</v>
      </c>
      <c r="B944" s="2"/>
      <c r="C944" s="2" t="s">
        <v>128</v>
      </c>
      <c r="D944" s="14">
        <v>0.83194444444444438</v>
      </c>
      <c r="E944" s="2" t="s">
        <v>90</v>
      </c>
      <c r="F944" s="14">
        <v>0.8354166666666667</v>
      </c>
      <c r="G944" s="14">
        <v>0</v>
      </c>
      <c r="H944" s="6">
        <f t="shared" si="52"/>
        <v>3.4722222222223209E-3</v>
      </c>
      <c r="I944" s="2">
        <v>1</v>
      </c>
    </row>
    <row r="945" spans="1:9" x14ac:dyDescent="0.2">
      <c r="A945" s="13"/>
      <c r="B945" s="2"/>
      <c r="C945" s="2"/>
      <c r="D945" s="14"/>
      <c r="E945" s="2"/>
      <c r="F945" s="14"/>
      <c r="G945" s="14">
        <f>SUM(G928:G944)</f>
        <v>2.569444444444444E-2</v>
      </c>
      <c r="H945" s="14">
        <f>SUM(H928:H944)</f>
        <v>0.34930555555555526</v>
      </c>
      <c r="I945" s="5">
        <f>SUM(I928:I944)</f>
        <v>271</v>
      </c>
    </row>
    <row r="946" spans="1:9" x14ac:dyDescent="0.2">
      <c r="A946" s="1" t="s">
        <v>337</v>
      </c>
      <c r="B946" s="2"/>
      <c r="C946" s="5"/>
      <c r="D946" s="2"/>
      <c r="E946" s="2"/>
      <c r="F946" s="2"/>
      <c r="G946" s="2"/>
      <c r="H946" s="2"/>
      <c r="I946" s="2"/>
    </row>
    <row r="947" spans="1:9" x14ac:dyDescent="0.2">
      <c r="A947" s="3" t="s">
        <v>0</v>
      </c>
      <c r="B947" s="4" t="s">
        <v>1</v>
      </c>
      <c r="C947" s="4" t="s">
        <v>2</v>
      </c>
      <c r="D947" s="4" t="s">
        <v>3</v>
      </c>
      <c r="E947" s="4" t="s">
        <v>4</v>
      </c>
      <c r="F947" s="4" t="s">
        <v>5</v>
      </c>
      <c r="G947" s="4" t="s">
        <v>6</v>
      </c>
      <c r="H947" s="4" t="s">
        <v>7</v>
      </c>
      <c r="I947" s="4" t="s">
        <v>8</v>
      </c>
    </row>
    <row r="948" spans="1:9" x14ac:dyDescent="0.2">
      <c r="A948" s="3" t="s">
        <v>89</v>
      </c>
      <c r="B948" s="4"/>
      <c r="C948" s="4" t="s">
        <v>90</v>
      </c>
      <c r="D948" s="6">
        <v>0.20138888888888887</v>
      </c>
      <c r="E948" s="8" t="s">
        <v>128</v>
      </c>
      <c r="F948" s="6">
        <v>0.20486111111111113</v>
      </c>
      <c r="G948" s="6">
        <v>0</v>
      </c>
      <c r="H948" s="6">
        <f t="shared" ref="H948:H961" si="53">F948-D948</f>
        <v>3.4722222222222654E-3</v>
      </c>
      <c r="I948" s="4">
        <v>1</v>
      </c>
    </row>
    <row r="949" spans="1:9" x14ac:dyDescent="0.2">
      <c r="A949" s="7">
        <v>620703</v>
      </c>
      <c r="B949" s="8">
        <v>1</v>
      </c>
      <c r="C949" s="8" t="s">
        <v>128</v>
      </c>
      <c r="D949" s="9">
        <v>0.20694444444444446</v>
      </c>
      <c r="E949" s="8" t="s">
        <v>116</v>
      </c>
      <c r="F949" s="9">
        <v>0.22430555555555556</v>
      </c>
      <c r="G949" s="9">
        <v>2.0833333333333333E-3</v>
      </c>
      <c r="H949" s="6">
        <f t="shared" si="53"/>
        <v>1.7361111111111105E-2</v>
      </c>
      <c r="I949" s="8">
        <v>16</v>
      </c>
    </row>
    <row r="950" spans="1:9" x14ac:dyDescent="0.2">
      <c r="A950" s="7">
        <v>620703</v>
      </c>
      <c r="B950" s="8">
        <v>4</v>
      </c>
      <c r="C950" s="8" t="s">
        <v>116</v>
      </c>
      <c r="D950" s="9">
        <v>0.22569444444444445</v>
      </c>
      <c r="E950" s="8" t="s">
        <v>56</v>
      </c>
      <c r="F950" s="9">
        <v>0.26874999999999999</v>
      </c>
      <c r="G950" s="9">
        <v>1.3888888888888889E-3</v>
      </c>
      <c r="H950" s="6">
        <f t="shared" si="53"/>
        <v>4.3055555555555541E-2</v>
      </c>
      <c r="I950" s="8">
        <v>37</v>
      </c>
    </row>
    <row r="951" spans="1:9" x14ac:dyDescent="0.2">
      <c r="A951" s="13">
        <v>620780</v>
      </c>
      <c r="B951" s="2">
        <v>8</v>
      </c>
      <c r="C951" s="2" t="s">
        <v>56</v>
      </c>
      <c r="D951" s="14">
        <v>0.27291666666666664</v>
      </c>
      <c r="E951" s="2" t="s">
        <v>142</v>
      </c>
      <c r="F951" s="14">
        <v>0.3215277777777778</v>
      </c>
      <c r="G951" s="14">
        <v>2.0833333333333333E-3</v>
      </c>
      <c r="H951" s="6">
        <f t="shared" si="53"/>
        <v>4.861111111111116E-2</v>
      </c>
      <c r="I951" s="2">
        <v>32</v>
      </c>
    </row>
    <row r="952" spans="1:9" x14ac:dyDescent="0.2">
      <c r="A952" s="13">
        <v>620777</v>
      </c>
      <c r="B952" s="2">
        <v>5</v>
      </c>
      <c r="C952" s="2" t="s">
        <v>142</v>
      </c>
      <c r="D952" s="14">
        <v>0.34027777777777773</v>
      </c>
      <c r="E952" s="2" t="s">
        <v>57</v>
      </c>
      <c r="F952" s="14">
        <v>0.36249999999999999</v>
      </c>
      <c r="G952" s="14">
        <v>2.0833333333333333E-3</v>
      </c>
      <c r="H952" s="6">
        <f t="shared" si="53"/>
        <v>2.2222222222222254E-2</v>
      </c>
      <c r="I952" s="2">
        <v>18</v>
      </c>
    </row>
    <row r="953" spans="1:9" x14ac:dyDescent="0.2">
      <c r="A953" s="13">
        <v>620702</v>
      </c>
      <c r="B953" s="2">
        <v>22</v>
      </c>
      <c r="C953" s="2" t="s">
        <v>57</v>
      </c>
      <c r="D953" s="14">
        <v>0.4201388888888889</v>
      </c>
      <c r="E953" s="2" t="s">
        <v>58</v>
      </c>
      <c r="F953" s="14">
        <v>0.4236111111111111</v>
      </c>
      <c r="G953" s="14">
        <v>2.0833333333333333E-3</v>
      </c>
      <c r="H953" s="6">
        <f t="shared" si="53"/>
        <v>3.4722222222222099E-3</v>
      </c>
      <c r="I953" s="2">
        <v>3</v>
      </c>
    </row>
    <row r="954" spans="1:9" x14ac:dyDescent="0.2">
      <c r="A954" s="13">
        <v>620702</v>
      </c>
      <c r="B954" s="2">
        <v>19</v>
      </c>
      <c r="C954" s="2" t="s">
        <v>58</v>
      </c>
      <c r="D954" s="14">
        <v>0.43263888888888885</v>
      </c>
      <c r="E954" s="2" t="s">
        <v>56</v>
      </c>
      <c r="F954" s="14">
        <v>0.48402777777777778</v>
      </c>
      <c r="G954" s="14">
        <v>2.0833333333333333E-3</v>
      </c>
      <c r="H954" s="6">
        <f t="shared" si="53"/>
        <v>5.1388888888888928E-2</v>
      </c>
      <c r="I954" s="2">
        <v>37</v>
      </c>
    </row>
    <row r="955" spans="1:9" x14ac:dyDescent="0.2">
      <c r="A955" s="7">
        <v>620709</v>
      </c>
      <c r="B955" s="8">
        <v>7</v>
      </c>
      <c r="C955" s="8" t="s">
        <v>56</v>
      </c>
      <c r="D955" s="9">
        <v>0.4909722222222222</v>
      </c>
      <c r="E955" s="8" t="s">
        <v>136</v>
      </c>
      <c r="F955" s="9">
        <v>0.4993055555555555</v>
      </c>
      <c r="G955" s="9">
        <v>2.0833333333333333E-3</v>
      </c>
      <c r="H955" s="6">
        <f t="shared" si="53"/>
        <v>8.3333333333333037E-3</v>
      </c>
      <c r="I955" s="8">
        <v>6</v>
      </c>
    </row>
    <row r="956" spans="1:9" x14ac:dyDescent="0.2">
      <c r="A956" s="13">
        <v>620709</v>
      </c>
      <c r="B956" s="2">
        <v>8</v>
      </c>
      <c r="C956" s="2" t="s">
        <v>136</v>
      </c>
      <c r="D956" s="14">
        <v>0.50069444444444444</v>
      </c>
      <c r="E956" s="2" t="s">
        <v>56</v>
      </c>
      <c r="F956" s="14">
        <v>0.50902777777777775</v>
      </c>
      <c r="G956" s="14">
        <v>1.3888888888888889E-3</v>
      </c>
      <c r="H956" s="6">
        <f t="shared" si="53"/>
        <v>8.3333333333333037E-3</v>
      </c>
      <c r="I956" s="2">
        <v>6</v>
      </c>
    </row>
    <row r="957" spans="1:9" x14ac:dyDescent="0.2">
      <c r="A957" s="13">
        <v>620780</v>
      </c>
      <c r="B957" s="2">
        <v>22</v>
      </c>
      <c r="C957" s="2" t="s">
        <v>56</v>
      </c>
      <c r="D957" s="14">
        <v>0.54722222222222217</v>
      </c>
      <c r="E957" s="2" t="s">
        <v>142</v>
      </c>
      <c r="F957" s="14">
        <v>0.57291666666666663</v>
      </c>
      <c r="G957" s="14">
        <v>2.0833333333333333E-3</v>
      </c>
      <c r="H957" s="6">
        <f t="shared" si="53"/>
        <v>2.5694444444444464E-2</v>
      </c>
      <c r="I957" s="2">
        <v>23</v>
      </c>
    </row>
    <row r="958" spans="1:9" x14ac:dyDescent="0.2">
      <c r="A958" s="13">
        <v>620780</v>
      </c>
      <c r="B958" s="2">
        <v>27</v>
      </c>
      <c r="C958" s="2" t="s">
        <v>142</v>
      </c>
      <c r="D958" s="14">
        <v>0.59236111111111112</v>
      </c>
      <c r="E958" s="2" t="s">
        <v>56</v>
      </c>
      <c r="F958" s="14">
        <v>0.62013888888888891</v>
      </c>
      <c r="G958" s="14">
        <v>2.0833333333333333E-3</v>
      </c>
      <c r="H958" s="6">
        <f t="shared" si="53"/>
        <v>2.777777777777779E-2</v>
      </c>
      <c r="I958" s="2">
        <v>23</v>
      </c>
    </row>
    <row r="959" spans="1:9" x14ac:dyDescent="0.2">
      <c r="A959" s="13">
        <v>620780</v>
      </c>
      <c r="B959" s="2">
        <v>30</v>
      </c>
      <c r="C959" s="2" t="s">
        <v>56</v>
      </c>
      <c r="D959" s="14">
        <v>0.63055555555555554</v>
      </c>
      <c r="E959" s="2" t="s">
        <v>142</v>
      </c>
      <c r="F959" s="14">
        <v>0.66388888888888886</v>
      </c>
      <c r="G959" s="14">
        <v>2.0833333333333333E-3</v>
      </c>
      <c r="H959" s="6">
        <f t="shared" si="53"/>
        <v>3.3333333333333326E-2</v>
      </c>
      <c r="I959" s="2">
        <v>27</v>
      </c>
    </row>
    <row r="960" spans="1:9" x14ac:dyDescent="0.2">
      <c r="A960" s="13">
        <v>650651</v>
      </c>
      <c r="B960" s="2">
        <v>16</v>
      </c>
      <c r="C960" s="2" t="s">
        <v>142</v>
      </c>
      <c r="D960" s="14">
        <v>0.67013888888888884</v>
      </c>
      <c r="E960" s="2" t="s">
        <v>128</v>
      </c>
      <c r="F960" s="14">
        <v>0.6958333333333333</v>
      </c>
      <c r="G960" s="14">
        <v>2.0833333333333333E-3</v>
      </c>
      <c r="H960" s="6">
        <f t="shared" si="53"/>
        <v>2.5694444444444464E-2</v>
      </c>
      <c r="I960" s="2">
        <v>19</v>
      </c>
    </row>
    <row r="961" spans="1:9" x14ac:dyDescent="0.2">
      <c r="A961" s="13" t="s">
        <v>89</v>
      </c>
      <c r="B961" s="2"/>
      <c r="C961" s="2" t="s">
        <v>128</v>
      </c>
      <c r="D961" s="14">
        <v>0.6958333333333333</v>
      </c>
      <c r="E961" s="2" t="s">
        <v>90</v>
      </c>
      <c r="F961" s="14">
        <v>0.69930555555555562</v>
      </c>
      <c r="G961" s="14">
        <v>0</v>
      </c>
      <c r="H961" s="6">
        <f t="shared" si="53"/>
        <v>3.4722222222223209E-3</v>
      </c>
      <c r="I961" s="2">
        <v>1</v>
      </c>
    </row>
    <row r="962" spans="1:9" x14ac:dyDescent="0.2">
      <c r="A962" s="7"/>
      <c r="B962" s="8"/>
      <c r="C962" s="8"/>
      <c r="D962" s="9"/>
      <c r="E962" s="8"/>
      <c r="F962" s="9"/>
      <c r="G962" s="9">
        <f>SUM(G948:G961)</f>
        <v>2.3611111111111107E-2</v>
      </c>
      <c r="H962" s="9">
        <f>SUM(H948:H961)</f>
        <v>0.32222222222222241</v>
      </c>
      <c r="I962" s="11">
        <f>SUM(I948:I961)</f>
        <v>249</v>
      </c>
    </row>
    <row r="963" spans="1:9" x14ac:dyDescent="0.2">
      <c r="A963" s="1" t="s">
        <v>338</v>
      </c>
      <c r="B963" s="2"/>
      <c r="C963" s="5"/>
      <c r="D963" s="2"/>
      <c r="E963" s="2"/>
      <c r="F963" s="2"/>
      <c r="G963" s="2"/>
      <c r="H963" s="2"/>
      <c r="I963" s="2"/>
    </row>
    <row r="964" spans="1:9" x14ac:dyDescent="0.2">
      <c r="A964" s="3" t="s">
        <v>0</v>
      </c>
      <c r="B964" s="4" t="s">
        <v>1</v>
      </c>
      <c r="C964" s="4" t="s">
        <v>2</v>
      </c>
      <c r="D964" s="4" t="s">
        <v>3</v>
      </c>
      <c r="E964" s="4" t="s">
        <v>4</v>
      </c>
      <c r="F964" s="4" t="s">
        <v>5</v>
      </c>
      <c r="G964" s="4" t="s">
        <v>6</v>
      </c>
      <c r="H964" s="4" t="s">
        <v>7</v>
      </c>
      <c r="I964" s="4" t="s">
        <v>8</v>
      </c>
    </row>
    <row r="965" spans="1:9" x14ac:dyDescent="0.2">
      <c r="A965" s="3" t="s">
        <v>89</v>
      </c>
      <c r="B965" s="4"/>
      <c r="C965" s="4" t="s">
        <v>90</v>
      </c>
      <c r="D965" s="6">
        <v>0.17013888888888887</v>
      </c>
      <c r="E965" s="4" t="s">
        <v>128</v>
      </c>
      <c r="F965" s="6">
        <v>0.17361111111111113</v>
      </c>
      <c r="G965" s="6">
        <v>0</v>
      </c>
      <c r="H965" s="6">
        <f t="shared" ref="H965:H985" si="54">F965-D965</f>
        <v>3.4722222222222654E-3</v>
      </c>
      <c r="I965" s="4">
        <v>1</v>
      </c>
    </row>
    <row r="966" spans="1:9" x14ac:dyDescent="0.2">
      <c r="A966" s="3">
        <v>620782</v>
      </c>
      <c r="B966" s="4">
        <v>2</v>
      </c>
      <c r="C966" s="4" t="s">
        <v>128</v>
      </c>
      <c r="D966" s="6">
        <v>0.17569444444444446</v>
      </c>
      <c r="E966" s="4" t="s">
        <v>107</v>
      </c>
      <c r="F966" s="6">
        <v>0.19166666666666665</v>
      </c>
      <c r="G966" s="6">
        <v>2.0833333333333333E-3</v>
      </c>
      <c r="H966" s="6">
        <f t="shared" si="54"/>
        <v>1.5972222222222193E-2</v>
      </c>
      <c r="I966" s="4">
        <v>14</v>
      </c>
    </row>
    <row r="967" spans="1:9" x14ac:dyDescent="0.2">
      <c r="A967" s="3">
        <v>650608</v>
      </c>
      <c r="B967" s="4">
        <v>4</v>
      </c>
      <c r="C967" s="4" t="s">
        <v>107</v>
      </c>
      <c r="D967" s="6">
        <v>0.19791666666666666</v>
      </c>
      <c r="E967" s="4" t="s">
        <v>19</v>
      </c>
      <c r="F967" s="6">
        <v>0.24097222222222223</v>
      </c>
      <c r="G967" s="6">
        <v>2.0833333333333333E-3</v>
      </c>
      <c r="H967" s="6">
        <f t="shared" si="54"/>
        <v>4.3055555555555569E-2</v>
      </c>
      <c r="I967" s="4">
        <v>32</v>
      </c>
    </row>
    <row r="968" spans="1:9" x14ac:dyDescent="0.2">
      <c r="A968" s="3">
        <v>650606</v>
      </c>
      <c r="B968" s="4">
        <v>9</v>
      </c>
      <c r="C968" s="4" t="s">
        <v>19</v>
      </c>
      <c r="D968" s="6">
        <v>0.24861111111111112</v>
      </c>
      <c r="E968" s="4" t="s">
        <v>40</v>
      </c>
      <c r="F968" s="6">
        <v>0.26944444444444443</v>
      </c>
      <c r="G968" s="6">
        <v>2.0833333333333333E-3</v>
      </c>
      <c r="H968" s="6">
        <f t="shared" si="54"/>
        <v>2.0833333333333315E-2</v>
      </c>
      <c r="I968" s="4">
        <v>16</v>
      </c>
    </row>
    <row r="969" spans="1:9" x14ac:dyDescent="0.2">
      <c r="A969" s="3">
        <v>650604</v>
      </c>
      <c r="B969" s="4">
        <v>33</v>
      </c>
      <c r="C969" s="4" t="s">
        <v>40</v>
      </c>
      <c r="D969" s="6">
        <v>0.2722222222222222</v>
      </c>
      <c r="E969" s="4" t="s">
        <v>77</v>
      </c>
      <c r="F969" s="6">
        <v>0.2902777777777778</v>
      </c>
      <c r="G969" s="6">
        <v>2.0833333333333333E-3</v>
      </c>
      <c r="H969" s="6">
        <f t="shared" si="54"/>
        <v>1.8055555555555602E-2</v>
      </c>
      <c r="I969" s="4">
        <v>15</v>
      </c>
    </row>
    <row r="970" spans="1:9" x14ac:dyDescent="0.2">
      <c r="A970" s="3">
        <v>650604</v>
      </c>
      <c r="B970" s="4">
        <v>8</v>
      </c>
      <c r="C970" s="4" t="s">
        <v>77</v>
      </c>
      <c r="D970" s="6">
        <v>0.29583333333333334</v>
      </c>
      <c r="E970" s="4" t="s">
        <v>19</v>
      </c>
      <c r="F970" s="6">
        <v>0.33611111111111108</v>
      </c>
      <c r="G970" s="6">
        <v>2.0833333333333333E-3</v>
      </c>
      <c r="H970" s="6">
        <f t="shared" si="54"/>
        <v>4.0277777777777746E-2</v>
      </c>
      <c r="I970" s="4">
        <v>33</v>
      </c>
    </row>
    <row r="971" spans="1:9" x14ac:dyDescent="0.2">
      <c r="A971" s="3">
        <v>650608</v>
      </c>
      <c r="B971" s="4">
        <v>7</v>
      </c>
      <c r="C971" s="4" t="s">
        <v>19</v>
      </c>
      <c r="D971" s="6">
        <v>0.34930555555555554</v>
      </c>
      <c r="E971" s="4" t="s">
        <v>107</v>
      </c>
      <c r="F971" s="6">
        <v>0.3833333333333333</v>
      </c>
      <c r="G971" s="6">
        <v>2.0833333333333333E-3</v>
      </c>
      <c r="H971" s="6">
        <f t="shared" si="54"/>
        <v>3.4027777777777768E-2</v>
      </c>
      <c r="I971" s="4">
        <v>27</v>
      </c>
    </row>
    <row r="972" spans="1:9" x14ac:dyDescent="0.2">
      <c r="A972" s="3">
        <v>620704</v>
      </c>
      <c r="B972" s="4">
        <v>8</v>
      </c>
      <c r="C972" s="4" t="s">
        <v>107</v>
      </c>
      <c r="D972" s="6">
        <v>0.40138888888888885</v>
      </c>
      <c r="E972" s="4" t="s">
        <v>56</v>
      </c>
      <c r="F972" s="6">
        <v>0.43055555555555558</v>
      </c>
      <c r="G972" s="6">
        <v>2.0833333333333333E-3</v>
      </c>
      <c r="H972" s="6">
        <f t="shared" si="54"/>
        <v>2.916666666666673E-2</v>
      </c>
      <c r="I972" s="4">
        <v>23</v>
      </c>
    </row>
    <row r="973" spans="1:9" x14ac:dyDescent="0.2">
      <c r="A973" s="3" t="s">
        <v>89</v>
      </c>
      <c r="B973" s="4"/>
      <c r="C973" s="4" t="s">
        <v>56</v>
      </c>
      <c r="D973" s="6">
        <v>0.43055555555555558</v>
      </c>
      <c r="E973" s="4" t="s">
        <v>162</v>
      </c>
      <c r="F973" s="6">
        <v>0.43402777777777773</v>
      </c>
      <c r="G973" s="6">
        <v>0</v>
      </c>
      <c r="H973" s="6">
        <f t="shared" si="54"/>
        <v>3.4722222222221544E-3</v>
      </c>
      <c r="I973" s="4">
        <v>1</v>
      </c>
    </row>
    <row r="974" spans="1:9" x14ac:dyDescent="0.2">
      <c r="A974" s="3" t="s">
        <v>89</v>
      </c>
      <c r="B974" s="4"/>
      <c r="C974" s="4" t="s">
        <v>162</v>
      </c>
      <c r="D974" s="6">
        <v>0.56944444444444442</v>
      </c>
      <c r="E974" s="4" t="s">
        <v>56</v>
      </c>
      <c r="F974" s="6">
        <v>0.57291666666666663</v>
      </c>
      <c r="G974" s="6">
        <v>0</v>
      </c>
      <c r="H974" s="6">
        <f t="shared" si="54"/>
        <v>3.4722222222222099E-3</v>
      </c>
      <c r="I974" s="4">
        <v>1</v>
      </c>
    </row>
    <row r="975" spans="1:9" x14ac:dyDescent="0.2">
      <c r="A975" s="3">
        <v>620709</v>
      </c>
      <c r="B975" s="4">
        <v>9</v>
      </c>
      <c r="C975" s="4" t="s">
        <v>56</v>
      </c>
      <c r="D975" s="6">
        <v>0.5756944444444444</v>
      </c>
      <c r="E975" s="4" t="s">
        <v>136</v>
      </c>
      <c r="F975" s="6">
        <v>0.58402777777777781</v>
      </c>
      <c r="G975" s="6">
        <v>2.0833333333333333E-3</v>
      </c>
      <c r="H975" s="6">
        <f t="shared" si="54"/>
        <v>8.3333333333334147E-3</v>
      </c>
      <c r="I975" s="4">
        <v>6</v>
      </c>
    </row>
    <row r="976" spans="1:9" x14ac:dyDescent="0.2">
      <c r="A976" s="3">
        <v>620709</v>
      </c>
      <c r="B976" s="4">
        <v>10</v>
      </c>
      <c r="C976" s="4" t="s">
        <v>136</v>
      </c>
      <c r="D976" s="6">
        <v>0.5854166666666667</v>
      </c>
      <c r="E976" s="4" t="s">
        <v>56</v>
      </c>
      <c r="F976" s="6">
        <v>0.59375</v>
      </c>
      <c r="G976" s="6">
        <v>1.3888888888888889E-3</v>
      </c>
      <c r="H976" s="6">
        <f t="shared" si="54"/>
        <v>8.3333333333333037E-3</v>
      </c>
      <c r="I976" s="4">
        <v>6</v>
      </c>
    </row>
    <row r="977" spans="1:9" x14ac:dyDescent="0.2">
      <c r="A977" s="3">
        <v>620700</v>
      </c>
      <c r="B977" s="4">
        <v>49</v>
      </c>
      <c r="C977" s="4" t="s">
        <v>56</v>
      </c>
      <c r="D977" s="6">
        <v>0.60763888888888895</v>
      </c>
      <c r="E977" s="4" t="s">
        <v>19</v>
      </c>
      <c r="F977" s="6">
        <v>0.625</v>
      </c>
      <c r="G977" s="6">
        <v>2.0833333333333333E-3</v>
      </c>
      <c r="H977" s="6">
        <f t="shared" si="54"/>
        <v>1.7361111111111049E-2</v>
      </c>
      <c r="I977" s="4">
        <v>12</v>
      </c>
    </row>
    <row r="978" spans="1:9" x14ac:dyDescent="0.2">
      <c r="A978" s="3">
        <v>620700</v>
      </c>
      <c r="B978" s="4">
        <v>52</v>
      </c>
      <c r="C978" s="4" t="s">
        <v>19</v>
      </c>
      <c r="D978" s="6">
        <v>0.64583333333333337</v>
      </c>
      <c r="E978" s="4" t="s">
        <v>56</v>
      </c>
      <c r="F978" s="6">
        <v>0.6645833333333333</v>
      </c>
      <c r="G978" s="6">
        <v>2.0833333333333333E-3</v>
      </c>
      <c r="H978" s="6">
        <f t="shared" si="54"/>
        <v>1.8749999999999933E-2</v>
      </c>
      <c r="I978" s="4">
        <v>12</v>
      </c>
    </row>
    <row r="979" spans="1:9" x14ac:dyDescent="0.2">
      <c r="A979" s="3">
        <v>620700</v>
      </c>
      <c r="B979" s="4">
        <v>57</v>
      </c>
      <c r="C979" s="4" t="s">
        <v>56</v>
      </c>
      <c r="D979" s="6">
        <v>0.67013888888888884</v>
      </c>
      <c r="E979" s="4" t="s">
        <v>19</v>
      </c>
      <c r="F979" s="6">
        <v>0.6875</v>
      </c>
      <c r="G979" s="6">
        <v>2.0833333333333333E-3</v>
      </c>
      <c r="H979" s="6">
        <f t="shared" si="54"/>
        <v>1.736111111111116E-2</v>
      </c>
      <c r="I979" s="4">
        <v>12</v>
      </c>
    </row>
    <row r="980" spans="1:9" x14ac:dyDescent="0.2">
      <c r="A980" s="3">
        <v>620700</v>
      </c>
      <c r="B980" s="4">
        <v>60</v>
      </c>
      <c r="C980" s="4" t="s">
        <v>19</v>
      </c>
      <c r="D980" s="6">
        <v>0.69097222222222221</v>
      </c>
      <c r="E980" s="4" t="s">
        <v>56</v>
      </c>
      <c r="F980" s="6">
        <v>0.70833333333333337</v>
      </c>
      <c r="G980" s="6">
        <v>2.0833333333333333E-3</v>
      </c>
      <c r="H980" s="6">
        <f t="shared" si="54"/>
        <v>1.736111111111116E-2</v>
      </c>
      <c r="I980" s="4">
        <v>12</v>
      </c>
    </row>
    <row r="981" spans="1:9" x14ac:dyDescent="0.2">
      <c r="A981" s="3">
        <v>620701</v>
      </c>
      <c r="B981" s="4">
        <v>11</v>
      </c>
      <c r="C981" s="4" t="s">
        <v>56</v>
      </c>
      <c r="D981" s="6">
        <v>0.72083333333333333</v>
      </c>
      <c r="E981" s="4" t="s">
        <v>166</v>
      </c>
      <c r="F981" s="6">
        <v>0.73472222222222217</v>
      </c>
      <c r="G981" s="6">
        <v>2.0833333333333333E-3</v>
      </c>
      <c r="H981" s="6">
        <f t="shared" si="54"/>
        <v>1.388888888888884E-2</v>
      </c>
      <c r="I981" s="4">
        <v>12</v>
      </c>
    </row>
    <row r="982" spans="1:9" x14ac:dyDescent="0.2">
      <c r="A982" s="3">
        <v>620701</v>
      </c>
      <c r="B982" s="4">
        <v>12</v>
      </c>
      <c r="C982" s="4" t="s">
        <v>166</v>
      </c>
      <c r="D982" s="6">
        <v>0.76388888888888884</v>
      </c>
      <c r="E982" s="4" t="s">
        <v>56</v>
      </c>
      <c r="F982" s="6">
        <v>0.77638888888888891</v>
      </c>
      <c r="G982" s="6">
        <v>2.0833333333333333E-3</v>
      </c>
      <c r="H982" s="6">
        <f t="shared" si="54"/>
        <v>1.2500000000000067E-2</v>
      </c>
      <c r="I982" s="4">
        <v>12</v>
      </c>
    </row>
    <row r="983" spans="1:9" x14ac:dyDescent="0.2">
      <c r="A983" s="3">
        <v>620780</v>
      </c>
      <c r="B983" s="4">
        <v>42</v>
      </c>
      <c r="C983" s="4" t="s">
        <v>56</v>
      </c>
      <c r="D983" s="6">
        <v>0.77638888888888891</v>
      </c>
      <c r="E983" s="4" t="s">
        <v>107</v>
      </c>
      <c r="F983" s="6">
        <v>0.79236111111111107</v>
      </c>
      <c r="G983" s="6">
        <v>0</v>
      </c>
      <c r="H983" s="6">
        <f t="shared" si="54"/>
        <v>1.5972222222222165E-2</v>
      </c>
      <c r="I983" s="4">
        <v>14</v>
      </c>
    </row>
    <row r="984" spans="1:9" x14ac:dyDescent="0.2">
      <c r="A984" s="3">
        <v>620782</v>
      </c>
      <c r="B984" s="4">
        <v>15</v>
      </c>
      <c r="C984" s="4" t="s">
        <v>107</v>
      </c>
      <c r="D984" s="6">
        <v>0.79305555555555562</v>
      </c>
      <c r="E984" s="4" t="s">
        <v>128</v>
      </c>
      <c r="F984" s="6">
        <v>0.80763888888888891</v>
      </c>
      <c r="G984" s="6">
        <v>6.9444444444444447E-4</v>
      </c>
      <c r="H984" s="6">
        <f t="shared" si="54"/>
        <v>1.4583333333333282E-2</v>
      </c>
      <c r="I984" s="4">
        <v>12</v>
      </c>
    </row>
    <row r="985" spans="1:9" x14ac:dyDescent="0.2">
      <c r="A985" s="3" t="s">
        <v>89</v>
      </c>
      <c r="B985" s="4"/>
      <c r="C985" s="4" t="s">
        <v>128</v>
      </c>
      <c r="D985" s="6">
        <v>0.80763888888888891</v>
      </c>
      <c r="E985" s="4" t="s">
        <v>90</v>
      </c>
      <c r="F985" s="6">
        <v>0.81111111111111101</v>
      </c>
      <c r="G985" s="6">
        <v>0</v>
      </c>
      <c r="H985" s="6">
        <f t="shared" si="54"/>
        <v>3.4722222222220989E-3</v>
      </c>
      <c r="I985" s="4">
        <v>1</v>
      </c>
    </row>
    <row r="986" spans="1:9" x14ac:dyDescent="0.2">
      <c r="A986" s="3"/>
      <c r="B986" s="4"/>
      <c r="C986" s="4"/>
      <c r="D986" s="6"/>
      <c r="E986" s="4"/>
      <c r="F986" s="6"/>
      <c r="G986" s="6">
        <f>SUM(G965:G985)</f>
        <v>3.1249999999999997E-2</v>
      </c>
      <c r="H986" s="6">
        <f>SUM(H965:H985)</f>
        <v>0.35972222222222205</v>
      </c>
      <c r="I986" s="16">
        <f>SUM(I965:I985)</f>
        <v>274</v>
      </c>
    </row>
    <row r="987" spans="1:9" x14ac:dyDescent="0.2">
      <c r="A987" s="1" t="s">
        <v>339</v>
      </c>
      <c r="B987" s="2"/>
      <c r="C987" s="5"/>
      <c r="D987" s="2"/>
      <c r="E987" s="2"/>
      <c r="F987" s="2"/>
      <c r="G987" s="2"/>
      <c r="H987" s="2"/>
      <c r="I987" s="2"/>
    </row>
    <row r="988" spans="1:9" x14ac:dyDescent="0.2">
      <c r="A988" s="3" t="s">
        <v>0</v>
      </c>
      <c r="B988" s="4" t="s">
        <v>1</v>
      </c>
      <c r="C988" s="4" t="s">
        <v>2</v>
      </c>
      <c r="D988" s="4" t="s">
        <v>3</v>
      </c>
      <c r="E988" s="4" t="s">
        <v>4</v>
      </c>
      <c r="F988" s="4" t="s">
        <v>5</v>
      </c>
      <c r="G988" s="4" t="s">
        <v>6</v>
      </c>
      <c r="H988" s="4" t="s">
        <v>7</v>
      </c>
      <c r="I988" s="4" t="s">
        <v>8</v>
      </c>
    </row>
    <row r="989" spans="1:9" x14ac:dyDescent="0.2">
      <c r="A989" s="3" t="s">
        <v>89</v>
      </c>
      <c r="B989" s="4"/>
      <c r="C989" s="4" t="s">
        <v>90</v>
      </c>
      <c r="D989" s="6">
        <v>0.18402777777777779</v>
      </c>
      <c r="E989" s="4" t="s">
        <v>40</v>
      </c>
      <c r="F989" s="6">
        <v>0.1875</v>
      </c>
      <c r="G989" s="6">
        <v>0</v>
      </c>
      <c r="H989" s="6">
        <f t="shared" ref="H989:H1008" si="55">F989-D989</f>
        <v>3.4722222222222099E-3</v>
      </c>
      <c r="I989" s="4">
        <v>1</v>
      </c>
    </row>
    <row r="990" spans="1:9" x14ac:dyDescent="0.2">
      <c r="A990" s="13">
        <v>620710</v>
      </c>
      <c r="B990" s="2">
        <v>1</v>
      </c>
      <c r="C990" s="2" t="s">
        <v>40</v>
      </c>
      <c r="D990" s="14">
        <v>0.19027777777777777</v>
      </c>
      <c r="E990" s="2" t="s">
        <v>35</v>
      </c>
      <c r="F990" s="14">
        <v>0.19722222222222222</v>
      </c>
      <c r="G990" s="14">
        <v>2.0833333333333333E-3</v>
      </c>
      <c r="H990" s="6">
        <f t="shared" si="55"/>
        <v>6.9444444444444475E-3</v>
      </c>
      <c r="I990" s="2">
        <v>8</v>
      </c>
    </row>
    <row r="991" spans="1:9" x14ac:dyDescent="0.2">
      <c r="A991" s="13">
        <v>620710</v>
      </c>
      <c r="B991" s="2">
        <v>2</v>
      </c>
      <c r="C991" s="2" t="s">
        <v>35</v>
      </c>
      <c r="D991" s="14">
        <v>0.19930555555555554</v>
      </c>
      <c r="E991" s="2" t="s">
        <v>40</v>
      </c>
      <c r="F991" s="14">
        <v>0.20694444444444446</v>
      </c>
      <c r="G991" s="14">
        <v>2.0833333333333333E-3</v>
      </c>
      <c r="H991" s="6">
        <f t="shared" si="55"/>
        <v>7.6388888888889173E-3</v>
      </c>
      <c r="I991" s="2">
        <v>8</v>
      </c>
    </row>
    <row r="992" spans="1:9" x14ac:dyDescent="0.2">
      <c r="A992" s="13">
        <v>650606</v>
      </c>
      <c r="B992" s="2">
        <v>3</v>
      </c>
      <c r="C992" s="2" t="s">
        <v>40</v>
      </c>
      <c r="D992" s="14">
        <v>0.20694444444444446</v>
      </c>
      <c r="E992" s="2" t="s">
        <v>83</v>
      </c>
      <c r="F992" s="14">
        <v>0.21666666666666667</v>
      </c>
      <c r="G992" s="14">
        <v>0</v>
      </c>
      <c r="H992" s="6">
        <f t="shared" si="55"/>
        <v>9.7222222222222154E-3</v>
      </c>
      <c r="I992" s="2">
        <v>9</v>
      </c>
    </row>
    <row r="993" spans="1:9" x14ac:dyDescent="0.2">
      <c r="A993" s="13">
        <v>650606</v>
      </c>
      <c r="B993" s="2">
        <v>4</v>
      </c>
      <c r="C993" s="2" t="s">
        <v>83</v>
      </c>
      <c r="D993" s="14">
        <v>0.21805555555555556</v>
      </c>
      <c r="E993" s="2" t="s">
        <v>19</v>
      </c>
      <c r="F993" s="14">
        <v>0.25277777777777777</v>
      </c>
      <c r="G993" s="14">
        <v>1.3888888888888889E-3</v>
      </c>
      <c r="H993" s="6">
        <f t="shared" si="55"/>
        <v>3.472222222222221E-2</v>
      </c>
      <c r="I993" s="2">
        <v>25</v>
      </c>
    </row>
    <row r="994" spans="1:9" x14ac:dyDescent="0.2">
      <c r="A994" s="13">
        <v>650608</v>
      </c>
      <c r="B994" s="2">
        <v>3</v>
      </c>
      <c r="C994" s="2" t="s">
        <v>19</v>
      </c>
      <c r="D994" s="14">
        <v>0.25347222222222221</v>
      </c>
      <c r="E994" s="2" t="s">
        <v>107</v>
      </c>
      <c r="F994" s="14">
        <v>0.28611111111111115</v>
      </c>
      <c r="G994" s="14">
        <v>6.9444444444444447E-4</v>
      </c>
      <c r="H994" s="6">
        <f t="shared" si="55"/>
        <v>3.2638888888888939E-2</v>
      </c>
      <c r="I994" s="2">
        <v>28</v>
      </c>
    </row>
    <row r="995" spans="1:9" x14ac:dyDescent="0.2">
      <c r="A995" s="13">
        <v>620780</v>
      </c>
      <c r="B995" s="2">
        <v>46</v>
      </c>
      <c r="C995" s="2" t="s">
        <v>107</v>
      </c>
      <c r="D995" s="14">
        <v>0.28819444444444448</v>
      </c>
      <c r="E995" s="2" t="s">
        <v>143</v>
      </c>
      <c r="F995" s="14">
        <v>0.29236111111111113</v>
      </c>
      <c r="G995" s="14">
        <v>2.0833333333333333E-3</v>
      </c>
      <c r="H995" s="6">
        <f t="shared" si="55"/>
        <v>4.1666666666666519E-3</v>
      </c>
      <c r="I995" s="2">
        <v>3</v>
      </c>
    </row>
    <row r="996" spans="1:9" x14ac:dyDescent="0.2">
      <c r="A996" s="13">
        <v>620780</v>
      </c>
      <c r="B996" s="2">
        <v>9</v>
      </c>
      <c r="C996" s="2" t="s">
        <v>143</v>
      </c>
      <c r="D996" s="14">
        <v>0.29375000000000001</v>
      </c>
      <c r="E996" s="2" t="s">
        <v>56</v>
      </c>
      <c r="F996" s="14">
        <v>0.31944444444444448</v>
      </c>
      <c r="G996" s="14">
        <v>1.3888888888888889E-3</v>
      </c>
      <c r="H996" s="6">
        <f t="shared" si="55"/>
        <v>2.5694444444444464E-2</v>
      </c>
      <c r="I996" s="2">
        <v>18</v>
      </c>
    </row>
    <row r="997" spans="1:9" x14ac:dyDescent="0.2">
      <c r="A997" s="13" t="s">
        <v>89</v>
      </c>
      <c r="B997" s="2"/>
      <c r="C997" s="2" t="s">
        <v>56</v>
      </c>
      <c r="D997" s="14">
        <v>0.31944444444444448</v>
      </c>
      <c r="E997" s="2" t="s">
        <v>162</v>
      </c>
      <c r="F997" s="14">
        <v>0.32291666666666669</v>
      </c>
      <c r="G997" s="14">
        <v>0</v>
      </c>
      <c r="H997" s="6">
        <f t="shared" si="55"/>
        <v>3.4722222222222099E-3</v>
      </c>
      <c r="I997" s="2">
        <v>1</v>
      </c>
    </row>
    <row r="998" spans="1:9" x14ac:dyDescent="0.2">
      <c r="A998" s="13" t="s">
        <v>89</v>
      </c>
      <c r="B998" s="2"/>
      <c r="C998" s="2" t="s">
        <v>162</v>
      </c>
      <c r="D998" s="14">
        <v>0.56666666666666665</v>
      </c>
      <c r="E998" s="2" t="s">
        <v>56</v>
      </c>
      <c r="F998" s="14">
        <v>0.57013888888888886</v>
      </c>
      <c r="G998" s="14">
        <v>0</v>
      </c>
      <c r="H998" s="6">
        <f t="shared" si="55"/>
        <v>3.4722222222222099E-3</v>
      </c>
      <c r="I998" s="2">
        <v>1</v>
      </c>
    </row>
    <row r="999" spans="1:9" x14ac:dyDescent="0.2">
      <c r="A999" s="13">
        <v>620713</v>
      </c>
      <c r="B999" s="2">
        <v>13</v>
      </c>
      <c r="C999" s="2" t="s">
        <v>56</v>
      </c>
      <c r="D999" s="14">
        <v>0.57361111111111118</v>
      </c>
      <c r="E999" s="2" t="s">
        <v>40</v>
      </c>
      <c r="F999" s="14">
        <v>0.59027777777777779</v>
      </c>
      <c r="G999" s="14">
        <v>2.0833333333333333E-3</v>
      </c>
      <c r="H999" s="6">
        <f t="shared" si="55"/>
        <v>1.6666666666666607E-2</v>
      </c>
      <c r="I999" s="2">
        <v>14</v>
      </c>
    </row>
    <row r="1000" spans="1:9" x14ac:dyDescent="0.2">
      <c r="A1000" s="13">
        <v>620720</v>
      </c>
      <c r="B1000" s="2">
        <v>16</v>
      </c>
      <c r="C1000" s="2" t="s">
        <v>40</v>
      </c>
      <c r="D1000" s="14">
        <v>0.59236111111111112</v>
      </c>
      <c r="E1000" s="2" t="s">
        <v>209</v>
      </c>
      <c r="F1000" s="14">
        <v>0.60069444444444442</v>
      </c>
      <c r="G1000" s="14">
        <v>2.0833333333333333E-3</v>
      </c>
      <c r="H1000" s="6">
        <f t="shared" si="55"/>
        <v>8.3333333333333037E-3</v>
      </c>
      <c r="I1000" s="2">
        <v>8</v>
      </c>
    </row>
    <row r="1001" spans="1:9" x14ac:dyDescent="0.2">
      <c r="A1001" s="13">
        <v>620720</v>
      </c>
      <c r="B1001" s="2">
        <v>17</v>
      </c>
      <c r="C1001" s="2" t="s">
        <v>209</v>
      </c>
      <c r="D1001" s="14">
        <v>0.60069444444444442</v>
      </c>
      <c r="E1001" s="2" t="s">
        <v>40</v>
      </c>
      <c r="F1001" s="14">
        <v>0.60902777777777783</v>
      </c>
      <c r="G1001" s="14">
        <v>0</v>
      </c>
      <c r="H1001" s="6">
        <f t="shared" si="55"/>
        <v>8.3333333333334147E-3</v>
      </c>
      <c r="I1001" s="2">
        <v>8</v>
      </c>
    </row>
    <row r="1002" spans="1:9" x14ac:dyDescent="0.2">
      <c r="A1002" s="13">
        <v>620720</v>
      </c>
      <c r="B1002" s="2">
        <v>10</v>
      </c>
      <c r="C1002" s="2" t="s">
        <v>40</v>
      </c>
      <c r="D1002" s="14">
        <v>0.63541666666666663</v>
      </c>
      <c r="E1002" s="2" t="s">
        <v>209</v>
      </c>
      <c r="F1002" s="14">
        <v>0.6479166666666667</v>
      </c>
      <c r="G1002" s="14">
        <v>2.0833333333333333E-3</v>
      </c>
      <c r="H1002" s="6">
        <f t="shared" si="55"/>
        <v>1.2500000000000067E-2</v>
      </c>
      <c r="I1002" s="2">
        <v>10</v>
      </c>
    </row>
    <row r="1003" spans="1:9" x14ac:dyDescent="0.2">
      <c r="A1003" s="13">
        <v>620720</v>
      </c>
      <c r="B1003" s="2">
        <v>11</v>
      </c>
      <c r="C1003" s="2" t="s">
        <v>209</v>
      </c>
      <c r="D1003" s="14">
        <v>0.64861111111111114</v>
      </c>
      <c r="E1003" s="2" t="s">
        <v>40</v>
      </c>
      <c r="F1003" s="14">
        <v>0.65763888888888888</v>
      </c>
      <c r="G1003" s="14">
        <v>6.9444444444444447E-4</v>
      </c>
      <c r="H1003" s="6">
        <f t="shared" si="55"/>
        <v>9.0277777777777457E-3</v>
      </c>
      <c r="I1003" s="2">
        <v>7</v>
      </c>
    </row>
    <row r="1004" spans="1:9" x14ac:dyDescent="0.2">
      <c r="A1004" s="13">
        <v>620720</v>
      </c>
      <c r="B1004" s="2">
        <v>12</v>
      </c>
      <c r="C1004" s="2" t="s">
        <v>40</v>
      </c>
      <c r="D1004" s="14">
        <v>0.66805555555555562</v>
      </c>
      <c r="E1004" s="2" t="s">
        <v>77</v>
      </c>
      <c r="F1004" s="14">
        <v>0.69027777777777777</v>
      </c>
      <c r="G1004" s="14">
        <v>2.0833333333333333E-3</v>
      </c>
      <c r="H1004" s="6">
        <f t="shared" si="55"/>
        <v>2.2222222222222143E-2</v>
      </c>
      <c r="I1004" s="2">
        <v>18</v>
      </c>
    </row>
    <row r="1005" spans="1:9" x14ac:dyDescent="0.2">
      <c r="A1005" s="13">
        <v>620720</v>
      </c>
      <c r="B1005" s="2">
        <v>13</v>
      </c>
      <c r="C1005" s="2" t="s">
        <v>77</v>
      </c>
      <c r="D1005" s="14">
        <v>0.71527777777777779</v>
      </c>
      <c r="E1005" s="2" t="s">
        <v>40</v>
      </c>
      <c r="F1005" s="14">
        <v>0.73472222222222217</v>
      </c>
      <c r="G1005" s="14">
        <v>2.0833333333333333E-3</v>
      </c>
      <c r="H1005" s="6">
        <f t="shared" si="55"/>
        <v>1.9444444444444375E-2</v>
      </c>
      <c r="I1005" s="2">
        <v>15</v>
      </c>
    </row>
    <row r="1006" spans="1:9" x14ac:dyDescent="0.2">
      <c r="A1006" s="13">
        <v>620713</v>
      </c>
      <c r="B1006" s="2">
        <v>28</v>
      </c>
      <c r="C1006" s="2" t="s">
        <v>40</v>
      </c>
      <c r="D1006" s="14">
        <v>0.76041666666666663</v>
      </c>
      <c r="E1006" s="2" t="s">
        <v>56</v>
      </c>
      <c r="F1006" s="14">
        <v>0.77361111111111114</v>
      </c>
      <c r="G1006" s="14">
        <v>2.0833333333333333E-3</v>
      </c>
      <c r="H1006" s="6">
        <f t="shared" si="55"/>
        <v>1.3194444444444509E-2</v>
      </c>
      <c r="I1006" s="2">
        <v>12</v>
      </c>
    </row>
    <row r="1007" spans="1:9" x14ac:dyDescent="0.2">
      <c r="A1007" s="13">
        <v>620714</v>
      </c>
      <c r="B1007" s="2">
        <v>23</v>
      </c>
      <c r="C1007" s="2" t="s">
        <v>56</v>
      </c>
      <c r="D1007" s="14">
        <v>0.77777777777777779</v>
      </c>
      <c r="E1007" s="2" t="s">
        <v>40</v>
      </c>
      <c r="F1007" s="14">
        <v>0.7909722222222223</v>
      </c>
      <c r="G1007" s="14">
        <v>2.0833333333333333E-3</v>
      </c>
      <c r="H1007" s="6">
        <f t="shared" si="55"/>
        <v>1.3194444444444509E-2</v>
      </c>
      <c r="I1007" s="2">
        <v>11</v>
      </c>
    </row>
    <row r="1008" spans="1:9" x14ac:dyDescent="0.2">
      <c r="A1008" s="13" t="s">
        <v>89</v>
      </c>
      <c r="B1008" s="2"/>
      <c r="C1008" s="2" t="s">
        <v>40</v>
      </c>
      <c r="D1008" s="14">
        <v>0.7909722222222223</v>
      </c>
      <c r="E1008" s="2" t="s">
        <v>90</v>
      </c>
      <c r="F1008" s="14">
        <v>0.7944444444444444</v>
      </c>
      <c r="G1008" s="14">
        <v>0</v>
      </c>
      <c r="H1008" s="6">
        <f t="shared" si="55"/>
        <v>3.4722222222220989E-3</v>
      </c>
      <c r="I1008" s="2">
        <v>1</v>
      </c>
    </row>
    <row r="1009" spans="1:9" x14ac:dyDescent="0.2">
      <c r="A1009" s="8"/>
      <c r="B1009" s="8"/>
      <c r="C1009" s="8"/>
      <c r="D1009" s="9"/>
      <c r="E1009" s="8"/>
      <c r="F1009" s="9"/>
      <c r="G1009" s="9">
        <f>SUM(G989:G1008)</f>
        <v>2.4999999999999998E-2</v>
      </c>
      <c r="H1009" s="9">
        <f>SUM(H989:H1008)</f>
        <v>0.25833333333333325</v>
      </c>
      <c r="I1009" s="11">
        <f>SUM(I989:I1008)</f>
        <v>206</v>
      </c>
    </row>
    <row r="1010" spans="1:9" x14ac:dyDescent="0.2">
      <c r="A1010" s="1" t="s">
        <v>340</v>
      </c>
      <c r="B1010" s="2"/>
      <c r="C1010" s="5"/>
      <c r="D1010" s="2"/>
      <c r="E1010" s="2"/>
      <c r="F1010" s="2"/>
      <c r="G1010" s="2"/>
      <c r="H1010" s="2"/>
      <c r="I1010" s="2"/>
    </row>
    <row r="1011" spans="1:9" x14ac:dyDescent="0.2">
      <c r="A1011" s="3" t="s">
        <v>0</v>
      </c>
      <c r="B1011" s="4" t="s">
        <v>1</v>
      </c>
      <c r="C1011" s="4" t="s">
        <v>2</v>
      </c>
      <c r="D1011" s="4" t="s">
        <v>3</v>
      </c>
      <c r="E1011" s="4" t="s">
        <v>4</v>
      </c>
      <c r="F1011" s="4" t="s">
        <v>5</v>
      </c>
      <c r="G1011" s="4" t="s">
        <v>6</v>
      </c>
      <c r="H1011" s="4" t="s">
        <v>7</v>
      </c>
      <c r="I1011" s="4" t="s">
        <v>8</v>
      </c>
    </row>
    <row r="1012" spans="1:9" x14ac:dyDescent="0.2">
      <c r="A1012" s="3" t="s">
        <v>89</v>
      </c>
      <c r="B1012" s="4"/>
      <c r="C1012" s="4" t="s">
        <v>90</v>
      </c>
      <c r="D1012" s="6">
        <v>0.18194444444444444</v>
      </c>
      <c r="E1012" s="2" t="s">
        <v>40</v>
      </c>
      <c r="F1012" s="6">
        <v>0.18541666666666667</v>
      </c>
      <c r="G1012" s="6">
        <v>0</v>
      </c>
      <c r="H1012" s="6">
        <f t="shared" ref="H1012:H1024" si="56">F1012-D1012</f>
        <v>3.4722222222222376E-3</v>
      </c>
      <c r="I1012" s="4">
        <v>1</v>
      </c>
    </row>
    <row r="1013" spans="1:9" x14ac:dyDescent="0.2">
      <c r="A1013" s="13">
        <v>650606</v>
      </c>
      <c r="B1013" s="2">
        <v>36</v>
      </c>
      <c r="C1013" s="2" t="s">
        <v>40</v>
      </c>
      <c r="D1013" s="14">
        <v>0.18888888888888888</v>
      </c>
      <c r="E1013" s="2" t="s">
        <v>19</v>
      </c>
      <c r="F1013" s="14">
        <v>0.21111111111111111</v>
      </c>
      <c r="G1013" s="14">
        <v>2.0833333333333333E-3</v>
      </c>
      <c r="H1013" s="6">
        <f t="shared" si="56"/>
        <v>2.2222222222222227E-2</v>
      </c>
      <c r="I1013" s="2">
        <v>16</v>
      </c>
    </row>
    <row r="1014" spans="1:9" x14ac:dyDescent="0.2">
      <c r="A1014" s="13">
        <v>650606</v>
      </c>
      <c r="B1014" s="2">
        <v>5</v>
      </c>
      <c r="C1014" s="2" t="s">
        <v>19</v>
      </c>
      <c r="D1014" s="14">
        <v>0.22777777777777777</v>
      </c>
      <c r="E1014" s="2" t="s">
        <v>106</v>
      </c>
      <c r="F1014" s="14">
        <v>0.26805555555555555</v>
      </c>
      <c r="G1014" s="14">
        <v>2.0833333333333333E-3</v>
      </c>
      <c r="H1014" s="6">
        <f t="shared" si="56"/>
        <v>4.0277777777777773E-2</v>
      </c>
      <c r="I1014" s="2">
        <v>32</v>
      </c>
    </row>
    <row r="1015" spans="1:9" x14ac:dyDescent="0.2">
      <c r="A1015" s="13">
        <v>620715</v>
      </c>
      <c r="B1015" s="2">
        <v>5</v>
      </c>
      <c r="C1015" s="2" t="s">
        <v>106</v>
      </c>
      <c r="D1015" s="14">
        <v>0.26944444444444443</v>
      </c>
      <c r="E1015" s="2" t="s">
        <v>139</v>
      </c>
      <c r="F1015" s="14">
        <v>0.28333333333333333</v>
      </c>
      <c r="G1015" s="14">
        <v>1.3888888888888889E-3</v>
      </c>
      <c r="H1015" s="6">
        <f t="shared" si="56"/>
        <v>1.3888888888888895E-2</v>
      </c>
      <c r="I1015" s="2">
        <v>10</v>
      </c>
    </row>
    <row r="1016" spans="1:9" x14ac:dyDescent="0.2">
      <c r="A1016" s="13">
        <v>620715</v>
      </c>
      <c r="B1016" s="2">
        <v>10</v>
      </c>
      <c r="C1016" s="2" t="s">
        <v>139</v>
      </c>
      <c r="D1016" s="14">
        <v>0.28402777777777777</v>
      </c>
      <c r="E1016" s="2" t="s">
        <v>80</v>
      </c>
      <c r="F1016" s="14">
        <v>0.30833333333333335</v>
      </c>
      <c r="G1016" s="14">
        <v>6.9444444444444447E-4</v>
      </c>
      <c r="H1016" s="6">
        <f t="shared" si="56"/>
        <v>2.430555555555558E-2</v>
      </c>
      <c r="I1016" s="2">
        <v>16</v>
      </c>
    </row>
    <row r="1017" spans="1:9" x14ac:dyDescent="0.2">
      <c r="A1017" s="13">
        <v>620707</v>
      </c>
      <c r="B1017" s="2">
        <v>15</v>
      </c>
      <c r="C1017" s="2" t="s">
        <v>80</v>
      </c>
      <c r="D1017" s="14">
        <v>0.30902777777777779</v>
      </c>
      <c r="E1017" s="2" t="s">
        <v>242</v>
      </c>
      <c r="F1017" s="14">
        <v>0.31319444444444444</v>
      </c>
      <c r="G1017" s="14">
        <v>6.9444444444444447E-4</v>
      </c>
      <c r="H1017" s="6">
        <f t="shared" si="56"/>
        <v>4.1666666666666519E-3</v>
      </c>
      <c r="I1017" s="2">
        <v>5</v>
      </c>
    </row>
    <row r="1018" spans="1:9" x14ac:dyDescent="0.2">
      <c r="A1018" s="13">
        <v>620707</v>
      </c>
      <c r="B1018" s="2">
        <v>6</v>
      </c>
      <c r="C1018" s="2" t="s">
        <v>242</v>
      </c>
      <c r="D1018" s="14">
        <v>0.31319444444444444</v>
      </c>
      <c r="E1018" s="2" t="s">
        <v>106</v>
      </c>
      <c r="F1018" s="14">
        <v>0.32361111111111113</v>
      </c>
      <c r="G1018" s="14">
        <v>0</v>
      </c>
      <c r="H1018" s="6">
        <f t="shared" si="56"/>
        <v>1.0416666666666685E-2</v>
      </c>
      <c r="I1018" s="2">
        <v>5</v>
      </c>
    </row>
    <row r="1019" spans="1:9" x14ac:dyDescent="0.2">
      <c r="A1019" s="13">
        <v>620706</v>
      </c>
      <c r="B1019" s="2">
        <v>10</v>
      </c>
      <c r="C1019" s="2" t="s">
        <v>106</v>
      </c>
      <c r="D1019" s="14">
        <v>0.3576388888888889</v>
      </c>
      <c r="E1019" s="2" t="s">
        <v>56</v>
      </c>
      <c r="F1019" s="14">
        <v>0.3923611111111111</v>
      </c>
      <c r="G1019" s="14">
        <v>2.0833333333333333E-3</v>
      </c>
      <c r="H1019" s="6">
        <f t="shared" si="56"/>
        <v>3.472222222222221E-2</v>
      </c>
      <c r="I1019" s="2">
        <v>26</v>
      </c>
    </row>
    <row r="1020" spans="1:9" x14ac:dyDescent="0.2">
      <c r="A1020" s="3">
        <v>620700</v>
      </c>
      <c r="B1020" s="4">
        <v>3</v>
      </c>
      <c r="C1020" s="2" t="s">
        <v>56</v>
      </c>
      <c r="D1020" s="6">
        <v>0.44097222222222227</v>
      </c>
      <c r="E1020" s="2" t="s">
        <v>19</v>
      </c>
      <c r="F1020" s="6">
        <v>0.45833333333333331</v>
      </c>
      <c r="G1020" s="6">
        <v>2.0833333333333333E-3</v>
      </c>
      <c r="H1020" s="6">
        <f t="shared" si="56"/>
        <v>1.7361111111111049E-2</v>
      </c>
      <c r="I1020" s="4">
        <v>12</v>
      </c>
    </row>
    <row r="1021" spans="1:9" x14ac:dyDescent="0.2">
      <c r="A1021" s="13">
        <v>650608</v>
      </c>
      <c r="B1021" s="2">
        <v>13</v>
      </c>
      <c r="C1021" s="2" t="s">
        <v>19</v>
      </c>
      <c r="D1021" s="14">
        <v>0.54861111111111105</v>
      </c>
      <c r="E1021" s="2" t="s">
        <v>107</v>
      </c>
      <c r="F1021" s="14">
        <v>0.58819444444444446</v>
      </c>
      <c r="G1021" s="14">
        <v>2.0833333333333333E-3</v>
      </c>
      <c r="H1021" s="6">
        <f t="shared" si="56"/>
        <v>3.9583333333333415E-2</v>
      </c>
      <c r="I1021" s="2">
        <v>33</v>
      </c>
    </row>
    <row r="1022" spans="1:9" x14ac:dyDescent="0.2">
      <c r="A1022" s="13">
        <v>650608</v>
      </c>
      <c r="B1022" s="2">
        <v>18</v>
      </c>
      <c r="C1022" s="2" t="s">
        <v>107</v>
      </c>
      <c r="D1022" s="14">
        <v>0.61805555555555558</v>
      </c>
      <c r="E1022" s="2" t="s">
        <v>19</v>
      </c>
      <c r="F1022" s="14">
        <v>0.65347222222222223</v>
      </c>
      <c r="G1022" s="14">
        <v>2.0833333333333333E-3</v>
      </c>
      <c r="H1022" s="6">
        <f t="shared" si="56"/>
        <v>3.5416666666666652E-2</v>
      </c>
      <c r="I1022" s="2">
        <v>26</v>
      </c>
    </row>
    <row r="1023" spans="1:9" x14ac:dyDescent="0.2">
      <c r="A1023" s="13">
        <v>650604</v>
      </c>
      <c r="B1023" s="2">
        <v>25</v>
      </c>
      <c r="C1023" s="2" t="s">
        <v>19</v>
      </c>
      <c r="D1023" s="14">
        <v>0.66249999999999998</v>
      </c>
      <c r="E1023" s="2" t="s">
        <v>40</v>
      </c>
      <c r="F1023" s="14">
        <v>0.6875</v>
      </c>
      <c r="G1023" s="14">
        <v>2.0833333333333333E-3</v>
      </c>
      <c r="H1023" s="6">
        <f t="shared" si="56"/>
        <v>2.5000000000000022E-2</v>
      </c>
      <c r="I1023" s="2">
        <v>17</v>
      </c>
    </row>
    <row r="1024" spans="1:9" x14ac:dyDescent="0.2">
      <c r="A1024" s="13" t="s">
        <v>89</v>
      </c>
      <c r="B1024" s="2"/>
      <c r="C1024" s="2" t="s">
        <v>40</v>
      </c>
      <c r="D1024" s="14">
        <v>0.6875</v>
      </c>
      <c r="E1024" s="2" t="s">
        <v>90</v>
      </c>
      <c r="F1024" s="14">
        <v>0.69097222222222221</v>
      </c>
      <c r="G1024" s="14">
        <v>0</v>
      </c>
      <c r="H1024" s="6">
        <f t="shared" si="56"/>
        <v>3.4722222222222099E-3</v>
      </c>
      <c r="I1024" s="2">
        <v>1</v>
      </c>
    </row>
    <row r="1025" spans="1:9" x14ac:dyDescent="0.2">
      <c r="A1025" s="13"/>
      <c r="B1025" s="2"/>
      <c r="C1025" s="2"/>
      <c r="D1025" s="14"/>
      <c r="E1025" s="2"/>
      <c r="F1025" s="14"/>
      <c r="G1025" s="14">
        <f>SUM(G1012:G1024)</f>
        <v>1.7361111111111112E-2</v>
      </c>
      <c r="H1025" s="14">
        <f>SUM(H1012:H1024)</f>
        <v>0.27430555555555558</v>
      </c>
      <c r="I1025" s="5">
        <f>SUM(I1012:I1024)</f>
        <v>200</v>
      </c>
    </row>
    <row r="1026" spans="1:9" x14ac:dyDescent="0.2">
      <c r="A1026" s="1" t="s">
        <v>341</v>
      </c>
      <c r="B1026" s="2"/>
      <c r="C1026" s="5"/>
      <c r="D1026" s="2"/>
      <c r="E1026" s="2" t="s">
        <v>218</v>
      </c>
      <c r="F1026" s="2"/>
      <c r="G1026" s="2"/>
      <c r="H1026" s="2"/>
      <c r="I1026" s="2"/>
    </row>
    <row r="1027" spans="1:9" x14ac:dyDescent="0.2">
      <c r="A1027" s="3" t="s">
        <v>0</v>
      </c>
      <c r="B1027" s="4" t="s">
        <v>1</v>
      </c>
      <c r="C1027" s="4" t="s">
        <v>2</v>
      </c>
      <c r="D1027" s="4" t="s">
        <v>3</v>
      </c>
      <c r="E1027" s="4" t="s">
        <v>4</v>
      </c>
      <c r="F1027" s="4" t="s">
        <v>5</v>
      </c>
      <c r="G1027" s="4" t="s">
        <v>6</v>
      </c>
      <c r="H1027" s="4" t="s">
        <v>7</v>
      </c>
      <c r="I1027" s="4" t="s">
        <v>8</v>
      </c>
    </row>
    <row r="1028" spans="1:9" x14ac:dyDescent="0.2">
      <c r="A1028" s="3" t="s">
        <v>89</v>
      </c>
      <c r="B1028" s="4"/>
      <c r="C1028" s="4" t="s">
        <v>90</v>
      </c>
      <c r="D1028" s="6">
        <v>0.19444444444444445</v>
      </c>
      <c r="E1028" s="2" t="s">
        <v>39</v>
      </c>
      <c r="F1028" s="6">
        <v>0.19930555555555554</v>
      </c>
      <c r="G1028" s="6">
        <v>0</v>
      </c>
      <c r="H1028" s="6">
        <f t="shared" ref="H1028:H1041" si="57">F1028-D1028</f>
        <v>4.8611111111110938E-3</v>
      </c>
      <c r="I1028" s="4">
        <v>6</v>
      </c>
    </row>
    <row r="1029" spans="1:9" x14ac:dyDescent="0.2">
      <c r="A1029" s="13">
        <v>650627</v>
      </c>
      <c r="B1029" s="2">
        <v>5</v>
      </c>
      <c r="C1029" s="2" t="s">
        <v>39</v>
      </c>
      <c r="D1029" s="14">
        <v>0.20138888888888887</v>
      </c>
      <c r="E1029" s="2" t="s">
        <v>40</v>
      </c>
      <c r="F1029" s="14">
        <v>0.20694444444444446</v>
      </c>
      <c r="G1029" s="14">
        <v>2.0833333333333333E-3</v>
      </c>
      <c r="H1029" s="6">
        <f t="shared" si="57"/>
        <v>5.5555555555555913E-3</v>
      </c>
      <c r="I1029" s="2">
        <v>4</v>
      </c>
    </row>
    <row r="1030" spans="1:9" x14ac:dyDescent="0.2">
      <c r="A1030" s="13">
        <v>650627</v>
      </c>
      <c r="B1030" s="2">
        <v>2</v>
      </c>
      <c r="C1030" s="2" t="s">
        <v>40</v>
      </c>
      <c r="D1030" s="14">
        <v>0.20972222222222223</v>
      </c>
      <c r="E1030" s="2" t="s">
        <v>17</v>
      </c>
      <c r="F1030" s="14">
        <v>0.23124999999999998</v>
      </c>
      <c r="G1030" s="14">
        <v>2.0833333333333333E-3</v>
      </c>
      <c r="H1030" s="6">
        <f t="shared" si="57"/>
        <v>2.1527777777777757E-2</v>
      </c>
      <c r="I1030" s="2">
        <v>16</v>
      </c>
    </row>
    <row r="1031" spans="1:9" x14ac:dyDescent="0.2">
      <c r="A1031" s="13">
        <v>650627</v>
      </c>
      <c r="B1031" s="2">
        <v>1</v>
      </c>
      <c r="C1031" s="2" t="s">
        <v>17</v>
      </c>
      <c r="D1031" s="14">
        <v>0.2388888888888889</v>
      </c>
      <c r="E1031" s="2" t="s">
        <v>41</v>
      </c>
      <c r="F1031" s="14">
        <v>0.24861111111111112</v>
      </c>
      <c r="G1031" s="14">
        <v>2.0833333333333333E-3</v>
      </c>
      <c r="H1031" s="6">
        <f t="shared" si="57"/>
        <v>9.7222222222222154E-3</v>
      </c>
      <c r="I1031" s="2">
        <v>9</v>
      </c>
    </row>
    <row r="1032" spans="1:9" x14ac:dyDescent="0.2">
      <c r="A1032" s="13">
        <v>650627</v>
      </c>
      <c r="B1032" s="2">
        <v>4</v>
      </c>
      <c r="C1032" s="2" t="s">
        <v>41</v>
      </c>
      <c r="D1032" s="14">
        <v>0.25</v>
      </c>
      <c r="E1032" s="2" t="s">
        <v>17</v>
      </c>
      <c r="F1032" s="14">
        <v>0.26041666666666669</v>
      </c>
      <c r="G1032" s="14">
        <v>1.3888888888888889E-3</v>
      </c>
      <c r="H1032" s="6">
        <f t="shared" si="57"/>
        <v>1.0416666666666685E-2</v>
      </c>
      <c r="I1032" s="2">
        <v>10</v>
      </c>
    </row>
    <row r="1033" spans="1:9" x14ac:dyDescent="0.2">
      <c r="A1033" s="13">
        <v>650627</v>
      </c>
      <c r="B1033" s="2">
        <v>3</v>
      </c>
      <c r="C1033" s="2" t="s">
        <v>17</v>
      </c>
      <c r="D1033" s="14">
        <v>0.26250000000000001</v>
      </c>
      <c r="E1033" s="2" t="s">
        <v>40</v>
      </c>
      <c r="F1033" s="14">
        <v>0.28819444444444448</v>
      </c>
      <c r="G1033" s="14">
        <v>2.0833333333333333E-3</v>
      </c>
      <c r="H1033" s="6">
        <f t="shared" si="57"/>
        <v>2.5694444444444464E-2</v>
      </c>
      <c r="I1033" s="2">
        <v>19</v>
      </c>
    </row>
    <row r="1034" spans="1:9" x14ac:dyDescent="0.2">
      <c r="A1034" s="13">
        <v>620711</v>
      </c>
      <c r="B1034" s="2">
        <v>6</v>
      </c>
      <c r="C1034" s="2" t="s">
        <v>40</v>
      </c>
      <c r="D1034" s="14">
        <v>0.28888888888888892</v>
      </c>
      <c r="E1034" s="2" t="s">
        <v>56</v>
      </c>
      <c r="F1034" s="14">
        <v>0.31805555555555554</v>
      </c>
      <c r="G1034" s="14">
        <v>6.9444444444444447E-4</v>
      </c>
      <c r="H1034" s="6">
        <f t="shared" si="57"/>
        <v>2.9166666666666619E-2</v>
      </c>
      <c r="I1034" s="2">
        <v>18</v>
      </c>
    </row>
    <row r="1035" spans="1:9" x14ac:dyDescent="0.2">
      <c r="A1035" s="13">
        <v>620713</v>
      </c>
      <c r="B1035" s="2">
        <v>7</v>
      </c>
      <c r="C1035" s="2" t="s">
        <v>56</v>
      </c>
      <c r="D1035" s="14">
        <v>0.40972222222222227</v>
      </c>
      <c r="E1035" s="2" t="s">
        <v>138</v>
      </c>
      <c r="F1035" s="14">
        <v>0.44930555555555557</v>
      </c>
      <c r="G1035" s="14">
        <v>2.0833333333333333E-3</v>
      </c>
      <c r="H1035" s="6">
        <f t="shared" si="57"/>
        <v>3.9583333333333304E-2</v>
      </c>
      <c r="I1035" s="2">
        <v>30</v>
      </c>
    </row>
    <row r="1036" spans="1:9" x14ac:dyDescent="0.2">
      <c r="A1036" s="13">
        <v>620713</v>
      </c>
      <c r="B1036" s="2">
        <v>12</v>
      </c>
      <c r="C1036" s="2" t="s">
        <v>138</v>
      </c>
      <c r="D1036" s="14">
        <v>0.47638888888888892</v>
      </c>
      <c r="E1036" s="2" t="s">
        <v>56</v>
      </c>
      <c r="F1036" s="14">
        <v>0.51597222222222217</v>
      </c>
      <c r="G1036" s="14">
        <v>2.0833333333333333E-3</v>
      </c>
      <c r="H1036" s="6">
        <f t="shared" si="57"/>
        <v>3.9583333333333248E-2</v>
      </c>
      <c r="I1036" s="2">
        <v>30</v>
      </c>
    </row>
    <row r="1037" spans="1:9" x14ac:dyDescent="0.2">
      <c r="A1037" s="3">
        <v>620703</v>
      </c>
      <c r="B1037" s="4">
        <v>11</v>
      </c>
      <c r="C1037" s="4" t="s">
        <v>56</v>
      </c>
      <c r="D1037" s="6">
        <v>0.52500000000000002</v>
      </c>
      <c r="E1037" s="4" t="s">
        <v>116</v>
      </c>
      <c r="F1037" s="6">
        <v>0.56527777777777777</v>
      </c>
      <c r="G1037" s="6">
        <v>2.0833333333333333E-3</v>
      </c>
      <c r="H1037" s="6">
        <f t="shared" si="57"/>
        <v>4.0277777777777746E-2</v>
      </c>
      <c r="I1037" s="4">
        <v>35</v>
      </c>
    </row>
    <row r="1038" spans="1:9" x14ac:dyDescent="0.2">
      <c r="A1038" s="3">
        <v>620703</v>
      </c>
      <c r="B1038" s="4">
        <v>14</v>
      </c>
      <c r="C1038" s="4" t="s">
        <v>116</v>
      </c>
      <c r="D1038" s="6">
        <v>0.6</v>
      </c>
      <c r="E1038" s="4" t="s">
        <v>56</v>
      </c>
      <c r="F1038" s="6">
        <v>0.6430555555555556</v>
      </c>
      <c r="G1038" s="6">
        <v>2.0833333333333333E-3</v>
      </c>
      <c r="H1038" s="6">
        <f t="shared" si="57"/>
        <v>4.3055555555555625E-2</v>
      </c>
      <c r="I1038" s="4">
        <v>33</v>
      </c>
    </row>
    <row r="1039" spans="1:9" x14ac:dyDescent="0.2">
      <c r="A1039" s="13">
        <v>620714</v>
      </c>
      <c r="B1039" s="2">
        <v>15</v>
      </c>
      <c r="C1039" s="2" t="s">
        <v>56</v>
      </c>
      <c r="D1039" s="14">
        <v>0.65138888888888891</v>
      </c>
      <c r="E1039" s="2" t="s">
        <v>77</v>
      </c>
      <c r="F1039" s="14">
        <v>0.68402777777777779</v>
      </c>
      <c r="G1039" s="14">
        <v>2.0833333333333333E-3</v>
      </c>
      <c r="H1039" s="6">
        <f t="shared" si="57"/>
        <v>3.2638888888888884E-2</v>
      </c>
      <c r="I1039" s="2">
        <v>26</v>
      </c>
    </row>
    <row r="1040" spans="1:9" x14ac:dyDescent="0.2">
      <c r="A1040" s="13">
        <v>650604</v>
      </c>
      <c r="B1040" s="2">
        <v>36</v>
      </c>
      <c r="C1040" s="2" t="s">
        <v>77</v>
      </c>
      <c r="D1040" s="14">
        <v>0.69027777777777777</v>
      </c>
      <c r="E1040" s="2" t="s">
        <v>40</v>
      </c>
      <c r="F1040" s="14">
        <v>0.70694444444444438</v>
      </c>
      <c r="G1040" s="14">
        <v>2.0833333333333333E-3</v>
      </c>
      <c r="H1040" s="6">
        <f t="shared" si="57"/>
        <v>1.6666666666666607E-2</v>
      </c>
      <c r="I1040" s="2">
        <v>14</v>
      </c>
    </row>
    <row r="1041" spans="1:9" x14ac:dyDescent="0.2">
      <c r="A1041" s="13" t="s">
        <v>89</v>
      </c>
      <c r="B1041" s="2"/>
      <c r="C1041" s="2" t="s">
        <v>40</v>
      </c>
      <c r="D1041" s="14">
        <v>0.70694444444444438</v>
      </c>
      <c r="E1041" s="2" t="s">
        <v>90</v>
      </c>
      <c r="F1041" s="14">
        <v>0.7104166666666667</v>
      </c>
      <c r="G1041" s="14">
        <v>0</v>
      </c>
      <c r="H1041" s="6">
        <f t="shared" si="57"/>
        <v>3.4722222222223209E-3</v>
      </c>
      <c r="I1041" s="2">
        <v>1</v>
      </c>
    </row>
    <row r="1042" spans="1:9" x14ac:dyDescent="0.2">
      <c r="A1042" s="8"/>
      <c r="B1042" s="8"/>
      <c r="C1042" s="8"/>
      <c r="D1042" s="8"/>
      <c r="E1042" s="8"/>
      <c r="F1042" s="8"/>
      <c r="G1042" s="9">
        <f>SUM(G1028:G1041)</f>
        <v>2.2916666666666665E-2</v>
      </c>
      <c r="H1042" s="9">
        <f>SUM(H1028:H1041)</f>
        <v>0.32222222222222219</v>
      </c>
      <c r="I1042" s="11">
        <f>SUM(I1028:I1041)</f>
        <v>251</v>
      </c>
    </row>
    <row r="1043" spans="1:9" x14ac:dyDescent="0.2">
      <c r="A1043" s="1" t="s">
        <v>342</v>
      </c>
      <c r="B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3" t="s">
        <v>0</v>
      </c>
      <c r="B1044" s="4" t="s">
        <v>1</v>
      </c>
      <c r="C1044" s="4" t="s">
        <v>2</v>
      </c>
      <c r="D1044" s="4" t="s">
        <v>3</v>
      </c>
      <c r="E1044" s="4" t="s">
        <v>4</v>
      </c>
      <c r="F1044" s="4" t="s">
        <v>5</v>
      </c>
      <c r="G1044" s="4" t="s">
        <v>6</v>
      </c>
      <c r="H1044" s="4" t="s">
        <v>7</v>
      </c>
      <c r="I1044" s="4" t="s">
        <v>8</v>
      </c>
    </row>
    <row r="1045" spans="1:9" x14ac:dyDescent="0.2">
      <c r="A1045" s="3" t="s">
        <v>89</v>
      </c>
      <c r="B1045" s="4"/>
      <c r="C1045" s="4" t="s">
        <v>90</v>
      </c>
      <c r="D1045" s="6">
        <v>0.18541666666666667</v>
      </c>
      <c r="E1045" s="2" t="s">
        <v>40</v>
      </c>
      <c r="F1045" s="6">
        <v>0.18888888888888888</v>
      </c>
      <c r="G1045" s="6">
        <v>0</v>
      </c>
      <c r="H1045" s="6">
        <f t="shared" ref="H1045:H1052" si="58">F1045-D1045</f>
        <v>3.4722222222222099E-3</v>
      </c>
      <c r="I1045" s="4">
        <v>1</v>
      </c>
    </row>
    <row r="1046" spans="1:9" x14ac:dyDescent="0.2">
      <c r="A1046" s="13">
        <v>620711</v>
      </c>
      <c r="B1046" s="2">
        <v>2</v>
      </c>
      <c r="C1046" s="2" t="s">
        <v>40</v>
      </c>
      <c r="D1046" s="14">
        <v>0.19236111111111112</v>
      </c>
      <c r="E1046" s="2" t="s">
        <v>56</v>
      </c>
      <c r="F1046" s="14">
        <v>0.21666666666666667</v>
      </c>
      <c r="G1046" s="14">
        <v>2.0833333333333333E-3</v>
      </c>
      <c r="H1046" s="6">
        <f t="shared" si="58"/>
        <v>2.4305555555555552E-2</v>
      </c>
      <c r="I1046" s="2">
        <v>18</v>
      </c>
    </row>
    <row r="1047" spans="1:9" x14ac:dyDescent="0.2">
      <c r="A1047" s="13">
        <v>620701</v>
      </c>
      <c r="B1047" s="2">
        <v>1</v>
      </c>
      <c r="C1047" s="2" t="s">
        <v>56</v>
      </c>
      <c r="D1047" s="14">
        <v>0.22083333333333333</v>
      </c>
      <c r="E1047" s="2" t="s">
        <v>126</v>
      </c>
      <c r="F1047" s="14">
        <v>0.23680555555555557</v>
      </c>
      <c r="G1047" s="14">
        <v>2.0833333333333333E-3</v>
      </c>
      <c r="H1047" s="6">
        <f t="shared" si="58"/>
        <v>1.5972222222222249E-2</v>
      </c>
      <c r="I1047" s="2">
        <v>13</v>
      </c>
    </row>
    <row r="1048" spans="1:9" x14ac:dyDescent="0.2">
      <c r="A1048" s="13">
        <v>620701</v>
      </c>
      <c r="B1048" s="2">
        <v>2</v>
      </c>
      <c r="C1048" s="2" t="s">
        <v>126</v>
      </c>
      <c r="D1048" s="14">
        <v>0.26111111111111113</v>
      </c>
      <c r="E1048" s="2" t="s">
        <v>56</v>
      </c>
      <c r="F1048" s="14">
        <v>0.27638888888888885</v>
      </c>
      <c r="G1048" s="14">
        <v>2.0833333333333333E-3</v>
      </c>
      <c r="H1048" s="6">
        <f t="shared" si="58"/>
        <v>1.5277777777777724E-2</v>
      </c>
      <c r="I1048" s="2">
        <v>13</v>
      </c>
    </row>
    <row r="1049" spans="1:9" x14ac:dyDescent="0.2">
      <c r="A1049" s="7">
        <v>620703</v>
      </c>
      <c r="B1049" s="8">
        <v>5</v>
      </c>
      <c r="C1049" s="8" t="s">
        <v>56</v>
      </c>
      <c r="D1049" s="9">
        <v>0.27777777777777779</v>
      </c>
      <c r="E1049" s="8" t="s">
        <v>116</v>
      </c>
      <c r="F1049" s="9">
        <v>0.31805555555555554</v>
      </c>
      <c r="G1049" s="9">
        <v>1.3888888888888889E-3</v>
      </c>
      <c r="H1049" s="6">
        <f t="shared" si="58"/>
        <v>4.0277777777777746E-2</v>
      </c>
      <c r="I1049" s="8">
        <v>34</v>
      </c>
    </row>
    <row r="1050" spans="1:9" x14ac:dyDescent="0.2">
      <c r="A1050" s="7">
        <v>650800</v>
      </c>
      <c r="B1050" s="8">
        <v>18</v>
      </c>
      <c r="C1050" s="8" t="s">
        <v>116</v>
      </c>
      <c r="D1050" s="9">
        <v>0.34930555555555554</v>
      </c>
      <c r="E1050" s="8" t="s">
        <v>109</v>
      </c>
      <c r="F1050" s="9">
        <v>0.35972222222222222</v>
      </c>
      <c r="G1050" s="9">
        <v>2.0833333333333333E-3</v>
      </c>
      <c r="H1050" s="6">
        <f t="shared" si="58"/>
        <v>1.0416666666666685E-2</v>
      </c>
      <c r="I1050" s="8">
        <v>10</v>
      </c>
    </row>
    <row r="1051" spans="1:9" x14ac:dyDescent="0.2">
      <c r="A1051" s="7">
        <v>650800</v>
      </c>
      <c r="B1051" s="8">
        <v>13</v>
      </c>
      <c r="C1051" s="8" t="s">
        <v>109</v>
      </c>
      <c r="D1051" s="9">
        <v>0.36180555555555555</v>
      </c>
      <c r="E1051" s="8" t="s">
        <v>116</v>
      </c>
      <c r="F1051" s="9">
        <v>0.37222222222222223</v>
      </c>
      <c r="G1051" s="9">
        <v>2.0833333333333333E-3</v>
      </c>
      <c r="H1051" s="6">
        <f t="shared" si="58"/>
        <v>1.0416666666666685E-2</v>
      </c>
      <c r="I1051" s="8">
        <v>10</v>
      </c>
    </row>
    <row r="1052" spans="1:9" x14ac:dyDescent="0.2">
      <c r="A1052" s="7">
        <v>620703</v>
      </c>
      <c r="B1052" s="8">
        <v>10</v>
      </c>
      <c r="C1052" s="8" t="s">
        <v>116</v>
      </c>
      <c r="D1052" s="9">
        <v>0.4375</v>
      </c>
      <c r="E1052" s="8" t="s">
        <v>56</v>
      </c>
      <c r="F1052" s="9">
        <v>0.47638888888888892</v>
      </c>
      <c r="G1052" s="9">
        <v>2.0833333333333333E-3</v>
      </c>
      <c r="H1052" s="6">
        <f t="shared" si="58"/>
        <v>3.8888888888888917E-2</v>
      </c>
      <c r="I1052" s="8">
        <v>34</v>
      </c>
    </row>
    <row r="1053" spans="1:9" x14ac:dyDescent="0.2">
      <c r="A1053" s="7"/>
      <c r="B1053" s="8"/>
      <c r="C1053" s="8"/>
      <c r="D1053" s="9"/>
      <c r="E1053" s="8"/>
      <c r="F1053" s="9"/>
      <c r="G1053" s="9">
        <f>SUM(G1045:G1052)</f>
        <v>1.3888888888888888E-2</v>
      </c>
      <c r="H1053" s="6">
        <f>SUM(H1045:H1052)</f>
        <v>0.15902777777777777</v>
      </c>
      <c r="I1053" s="11">
        <f>SUM(I1045:I1052)</f>
        <v>133</v>
      </c>
    </row>
    <row r="1054" spans="1:9" x14ac:dyDescent="0.2">
      <c r="A1054" s="1" t="s">
        <v>343</v>
      </c>
      <c r="B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3" t="s">
        <v>0</v>
      </c>
      <c r="B1055" s="4" t="s">
        <v>1</v>
      </c>
      <c r="C1055" s="4" t="s">
        <v>2</v>
      </c>
      <c r="D1055" s="4" t="s">
        <v>3</v>
      </c>
      <c r="E1055" s="4" t="s">
        <v>4</v>
      </c>
      <c r="F1055" s="4" t="s">
        <v>5</v>
      </c>
      <c r="G1055" s="4" t="s">
        <v>6</v>
      </c>
      <c r="H1055" s="4" t="s">
        <v>7</v>
      </c>
      <c r="I1055" s="4" t="s">
        <v>8</v>
      </c>
    </row>
    <row r="1056" spans="1:9" x14ac:dyDescent="0.2">
      <c r="A1056" s="13">
        <v>620707</v>
      </c>
      <c r="B1056" s="2">
        <v>11</v>
      </c>
      <c r="C1056" s="2" t="s">
        <v>56</v>
      </c>
      <c r="D1056" s="14">
        <v>0.48472222222222222</v>
      </c>
      <c r="E1056" s="2" t="s">
        <v>106</v>
      </c>
      <c r="F1056" s="14">
        <v>0.5180555555555556</v>
      </c>
      <c r="G1056" s="14">
        <v>2.0833333333333333E-3</v>
      </c>
      <c r="H1056" s="6">
        <f t="shared" ref="H1056:H1066" si="59">F1056-D1056</f>
        <v>3.3333333333333381E-2</v>
      </c>
      <c r="I1056" s="2">
        <v>27</v>
      </c>
    </row>
    <row r="1057" spans="1:9" x14ac:dyDescent="0.2">
      <c r="A1057" s="13">
        <v>620715</v>
      </c>
      <c r="B1057" s="2">
        <v>29</v>
      </c>
      <c r="C1057" s="2" t="s">
        <v>106</v>
      </c>
      <c r="D1057" s="14">
        <v>0.53472222222222221</v>
      </c>
      <c r="E1057" s="2" t="s">
        <v>193</v>
      </c>
      <c r="F1057" s="14">
        <v>0.54375000000000007</v>
      </c>
      <c r="G1057" s="14">
        <v>2.0833333333333333E-3</v>
      </c>
      <c r="H1057" s="6">
        <f t="shared" si="59"/>
        <v>9.0277777777778567E-3</v>
      </c>
      <c r="I1057" s="2">
        <v>7</v>
      </c>
    </row>
    <row r="1058" spans="1:9" x14ac:dyDescent="0.2">
      <c r="A1058" s="13">
        <v>620715</v>
      </c>
      <c r="B1058" s="2">
        <v>26</v>
      </c>
      <c r="C1058" s="2" t="s">
        <v>193</v>
      </c>
      <c r="D1058" s="14">
        <v>0.54375000000000007</v>
      </c>
      <c r="E1058" s="2" t="s">
        <v>106</v>
      </c>
      <c r="F1058" s="14">
        <v>0.55208333333333337</v>
      </c>
      <c r="G1058" s="14">
        <v>0</v>
      </c>
      <c r="H1058" s="6">
        <f t="shared" si="59"/>
        <v>8.3333333333333037E-3</v>
      </c>
      <c r="I1058" s="2">
        <v>7</v>
      </c>
    </row>
    <row r="1059" spans="1:9" x14ac:dyDescent="0.2">
      <c r="A1059" s="13">
        <v>650606</v>
      </c>
      <c r="B1059" s="2">
        <v>18</v>
      </c>
      <c r="C1059" s="2" t="s">
        <v>106</v>
      </c>
      <c r="D1059" s="14">
        <v>0.56458333333333333</v>
      </c>
      <c r="E1059" s="2" t="s">
        <v>19</v>
      </c>
      <c r="F1059" s="14">
        <v>0.6069444444444444</v>
      </c>
      <c r="G1059" s="14">
        <v>2.0833333333333333E-3</v>
      </c>
      <c r="H1059" s="6">
        <f t="shared" si="59"/>
        <v>4.2361111111111072E-2</v>
      </c>
      <c r="I1059" s="2">
        <v>32</v>
      </c>
    </row>
    <row r="1060" spans="1:9" x14ac:dyDescent="0.2">
      <c r="A1060" s="13">
        <v>650605</v>
      </c>
      <c r="B1060" s="2">
        <v>17</v>
      </c>
      <c r="C1060" s="2" t="s">
        <v>19</v>
      </c>
      <c r="D1060" s="14">
        <v>0.65069444444444446</v>
      </c>
      <c r="E1060" s="2" t="s">
        <v>40</v>
      </c>
      <c r="F1060" s="14">
        <v>0.68680555555555556</v>
      </c>
      <c r="G1060" s="14">
        <v>2.0833333333333333E-3</v>
      </c>
      <c r="H1060" s="6">
        <f t="shared" si="59"/>
        <v>3.6111111111111094E-2</v>
      </c>
      <c r="I1060" s="2">
        <v>28</v>
      </c>
    </row>
    <row r="1061" spans="1:9" x14ac:dyDescent="0.2">
      <c r="A1061" s="13">
        <v>650606</v>
      </c>
      <c r="B1061" s="2">
        <v>26</v>
      </c>
      <c r="C1061" s="2" t="s">
        <v>40</v>
      </c>
      <c r="D1061" s="14">
        <v>0.70972222222222225</v>
      </c>
      <c r="E1061" s="2" t="s">
        <v>19</v>
      </c>
      <c r="F1061" s="14">
        <v>0.7319444444444444</v>
      </c>
      <c r="G1061" s="14">
        <v>2.0833333333333333E-3</v>
      </c>
      <c r="H1061" s="6">
        <f t="shared" si="59"/>
        <v>2.2222222222222143E-2</v>
      </c>
      <c r="I1061" s="2">
        <v>16</v>
      </c>
    </row>
    <row r="1062" spans="1:9" x14ac:dyDescent="0.2">
      <c r="A1062" s="13">
        <v>650606</v>
      </c>
      <c r="B1062" s="2">
        <v>33</v>
      </c>
      <c r="C1062" s="2" t="s">
        <v>19</v>
      </c>
      <c r="D1062" s="14">
        <v>0.76944444444444438</v>
      </c>
      <c r="E1062" s="2" t="s">
        <v>40</v>
      </c>
      <c r="F1062" s="14">
        <v>0.79027777777777775</v>
      </c>
      <c r="G1062" s="14">
        <v>2.0833333333333333E-3</v>
      </c>
      <c r="H1062" s="6">
        <f t="shared" si="59"/>
        <v>2.083333333333337E-2</v>
      </c>
      <c r="I1062" s="2">
        <v>16</v>
      </c>
    </row>
    <row r="1063" spans="1:9" x14ac:dyDescent="0.2">
      <c r="A1063" s="13">
        <v>650627</v>
      </c>
      <c r="B1063" s="2">
        <v>24</v>
      </c>
      <c r="C1063" s="2" t="s">
        <v>40</v>
      </c>
      <c r="D1063" s="14">
        <v>0.79305555555555562</v>
      </c>
      <c r="E1063" s="2" t="s">
        <v>17</v>
      </c>
      <c r="F1063" s="14">
        <v>0.8125</v>
      </c>
      <c r="G1063" s="14">
        <v>2.0833333333333333E-3</v>
      </c>
      <c r="H1063" s="6">
        <f t="shared" si="59"/>
        <v>1.9444444444444375E-2</v>
      </c>
      <c r="I1063" s="2">
        <v>16</v>
      </c>
    </row>
    <row r="1064" spans="1:9" x14ac:dyDescent="0.2">
      <c r="A1064" s="13">
        <v>650627</v>
      </c>
      <c r="B1064" s="2">
        <v>27</v>
      </c>
      <c r="C1064" s="2" t="s">
        <v>17</v>
      </c>
      <c r="D1064" s="14">
        <v>0.8125</v>
      </c>
      <c r="E1064" s="2" t="s">
        <v>40</v>
      </c>
      <c r="F1064" s="14">
        <v>0.82986111111111116</v>
      </c>
      <c r="G1064" s="14">
        <v>0</v>
      </c>
      <c r="H1064" s="6">
        <f t="shared" si="59"/>
        <v>1.736111111111116E-2</v>
      </c>
      <c r="I1064" s="2">
        <v>16</v>
      </c>
    </row>
    <row r="1065" spans="1:9" x14ac:dyDescent="0.2">
      <c r="A1065" s="13">
        <v>650606</v>
      </c>
      <c r="B1065" s="2">
        <v>34</v>
      </c>
      <c r="C1065" s="2" t="s">
        <v>215</v>
      </c>
      <c r="D1065" s="14">
        <v>0.87638888888888899</v>
      </c>
      <c r="E1065" s="2" t="s">
        <v>19</v>
      </c>
      <c r="F1065" s="14">
        <v>0.89861111111111114</v>
      </c>
      <c r="G1065" s="14">
        <v>2.0833333333333333E-3</v>
      </c>
      <c r="H1065" s="6">
        <f t="shared" si="59"/>
        <v>2.2222222222222143E-2</v>
      </c>
      <c r="I1065" s="2">
        <v>16</v>
      </c>
    </row>
    <row r="1066" spans="1:9" x14ac:dyDescent="0.2">
      <c r="A1066" s="13">
        <v>650606</v>
      </c>
      <c r="B1066" s="2">
        <v>37</v>
      </c>
      <c r="C1066" s="2" t="s">
        <v>19</v>
      </c>
      <c r="D1066" s="14">
        <v>0.94097222222222221</v>
      </c>
      <c r="E1066" s="2" t="s">
        <v>215</v>
      </c>
      <c r="F1066" s="14">
        <v>0.96180555555555547</v>
      </c>
      <c r="G1066" s="14">
        <v>2.0833333333333333E-3</v>
      </c>
      <c r="H1066" s="6">
        <f t="shared" si="59"/>
        <v>2.0833333333333259E-2</v>
      </c>
      <c r="I1066" s="2">
        <v>16</v>
      </c>
    </row>
    <row r="1067" spans="1:9" x14ac:dyDescent="0.2">
      <c r="A1067" s="13" t="s">
        <v>89</v>
      </c>
      <c r="B1067" s="2"/>
      <c r="C1067" s="2" t="s">
        <v>40</v>
      </c>
      <c r="D1067" s="14">
        <v>0.96180555555555547</v>
      </c>
      <c r="E1067" s="2" t="s">
        <v>90</v>
      </c>
      <c r="F1067" s="14">
        <v>0.96527777777777779</v>
      </c>
      <c r="G1067" s="14">
        <v>0</v>
      </c>
      <c r="H1067" s="14">
        <v>3.472222222222222E-3</v>
      </c>
      <c r="I1067" s="2">
        <v>1</v>
      </c>
    </row>
    <row r="1068" spans="1:9" x14ac:dyDescent="0.2">
      <c r="A1068" s="2"/>
      <c r="B1068" s="2"/>
      <c r="C1068" s="2"/>
      <c r="D1068" s="2"/>
      <c r="E1068" s="2"/>
      <c r="F1068" s="2"/>
      <c r="G1068" s="14">
        <f>SUM(G1056:G1067)</f>
        <v>1.8749999999999999E-2</v>
      </c>
      <c r="H1068" s="14">
        <f>SUM(H1056:H1067)</f>
        <v>0.25555555555555537</v>
      </c>
      <c r="I1068" s="5">
        <f>SUM(I1056:I1067)</f>
        <v>198</v>
      </c>
    </row>
    <row r="1069" spans="1:9" x14ac:dyDescent="0.2">
      <c r="A1069" s="1" t="s">
        <v>236</v>
      </c>
      <c r="B1069" s="2"/>
      <c r="C1069" s="5"/>
      <c r="D1069" s="2"/>
      <c r="E1069" s="2"/>
      <c r="F1069" s="2"/>
      <c r="G1069" s="2"/>
      <c r="H1069" s="2"/>
      <c r="I1069" s="2"/>
    </row>
    <row r="1070" spans="1:9" x14ac:dyDescent="0.2">
      <c r="A1070" s="3" t="s">
        <v>0</v>
      </c>
      <c r="B1070" s="4" t="s">
        <v>1</v>
      </c>
      <c r="C1070" s="4" t="s">
        <v>2</v>
      </c>
      <c r="D1070" s="4" t="s">
        <v>3</v>
      </c>
      <c r="E1070" s="4" t="s">
        <v>4</v>
      </c>
      <c r="F1070" s="4" t="s">
        <v>5</v>
      </c>
      <c r="G1070" s="4" t="s">
        <v>6</v>
      </c>
      <c r="H1070" s="4" t="s">
        <v>7</v>
      </c>
      <c r="I1070" s="4" t="s">
        <v>8</v>
      </c>
    </row>
    <row r="1071" spans="1:9" x14ac:dyDescent="0.2">
      <c r="A1071" s="3" t="s">
        <v>89</v>
      </c>
      <c r="B1071" s="4"/>
      <c r="C1071" s="4" t="s">
        <v>90</v>
      </c>
      <c r="D1071" s="6">
        <v>0.18124999999999999</v>
      </c>
      <c r="E1071" s="4" t="s">
        <v>107</v>
      </c>
      <c r="F1071" s="6">
        <v>0.18472222222222223</v>
      </c>
      <c r="G1071" s="6">
        <v>0</v>
      </c>
      <c r="H1071" s="6">
        <f t="shared" ref="H1071:H1085" si="60">F1071-D1071</f>
        <v>3.4722222222222376E-3</v>
      </c>
      <c r="I1071" s="4">
        <v>1</v>
      </c>
    </row>
    <row r="1072" spans="1:9" x14ac:dyDescent="0.2">
      <c r="A1072" s="3">
        <v>620704</v>
      </c>
      <c r="B1072" s="4">
        <v>2</v>
      </c>
      <c r="C1072" s="4" t="s">
        <v>107</v>
      </c>
      <c r="D1072" s="6">
        <v>0.18819444444444444</v>
      </c>
      <c r="E1072" s="4" t="s">
        <v>56</v>
      </c>
      <c r="F1072" s="6">
        <v>0.21805555555555556</v>
      </c>
      <c r="G1072" s="6">
        <v>2.0833333333333333E-3</v>
      </c>
      <c r="H1072" s="6">
        <f t="shared" si="60"/>
        <v>2.9861111111111116E-2</v>
      </c>
      <c r="I1072" s="4">
        <v>24</v>
      </c>
    </row>
    <row r="1073" spans="1:9" x14ac:dyDescent="0.2">
      <c r="A1073" s="3">
        <v>620704</v>
      </c>
      <c r="B1073" s="4">
        <v>1</v>
      </c>
      <c r="C1073" s="4" t="s">
        <v>56</v>
      </c>
      <c r="D1073" s="6">
        <v>0.22916666666666666</v>
      </c>
      <c r="E1073" s="4" t="s">
        <v>131</v>
      </c>
      <c r="F1073" s="6">
        <v>0.24236111111111111</v>
      </c>
      <c r="G1073" s="6">
        <v>2.0833333333333333E-3</v>
      </c>
      <c r="H1073" s="6">
        <f t="shared" si="60"/>
        <v>1.3194444444444453E-2</v>
      </c>
      <c r="I1073" s="4">
        <v>13</v>
      </c>
    </row>
    <row r="1074" spans="1:9" x14ac:dyDescent="0.2">
      <c r="A1074" s="3">
        <v>620704</v>
      </c>
      <c r="B1074" s="4">
        <v>4</v>
      </c>
      <c r="C1074" s="4" t="s">
        <v>131</v>
      </c>
      <c r="D1074" s="6">
        <v>0.24444444444444446</v>
      </c>
      <c r="E1074" s="2" t="s">
        <v>56</v>
      </c>
      <c r="F1074" s="6">
        <v>0.26458333333333334</v>
      </c>
      <c r="G1074" s="6">
        <v>2.0833333333333333E-3</v>
      </c>
      <c r="H1074" s="6">
        <f t="shared" si="60"/>
        <v>2.0138888888888873E-2</v>
      </c>
      <c r="I1074" s="4">
        <v>18</v>
      </c>
    </row>
    <row r="1075" spans="1:9" x14ac:dyDescent="0.2">
      <c r="A1075" s="13">
        <v>620700</v>
      </c>
      <c r="B1075" s="2">
        <v>9</v>
      </c>
      <c r="C1075" s="2" t="s">
        <v>56</v>
      </c>
      <c r="D1075" s="14">
        <v>0.26944444444444443</v>
      </c>
      <c r="E1075" s="2" t="s">
        <v>19</v>
      </c>
      <c r="F1075" s="14">
        <v>0.28680555555555554</v>
      </c>
      <c r="G1075" s="14">
        <v>2.0833333333333333E-3</v>
      </c>
      <c r="H1075" s="6">
        <f t="shared" si="60"/>
        <v>1.7361111111111105E-2</v>
      </c>
      <c r="I1075" s="2">
        <v>12</v>
      </c>
    </row>
    <row r="1076" spans="1:9" x14ac:dyDescent="0.2">
      <c r="A1076" s="13">
        <v>650610</v>
      </c>
      <c r="B1076" s="2">
        <v>11</v>
      </c>
      <c r="C1076" s="2" t="s">
        <v>19</v>
      </c>
      <c r="D1076" s="14">
        <v>0.2951388888888889</v>
      </c>
      <c r="E1076" s="2" t="s">
        <v>93</v>
      </c>
      <c r="F1076" s="14">
        <v>0.32291666666666669</v>
      </c>
      <c r="G1076" s="14">
        <v>2.0833333333333333E-3</v>
      </c>
      <c r="H1076" s="6">
        <f t="shared" si="60"/>
        <v>2.777777777777779E-2</v>
      </c>
      <c r="I1076" s="2">
        <v>20</v>
      </c>
    </row>
    <row r="1077" spans="1:9" x14ac:dyDescent="0.2">
      <c r="A1077" s="13">
        <v>650610</v>
      </c>
      <c r="B1077" s="2">
        <v>20</v>
      </c>
      <c r="C1077" s="2" t="s">
        <v>93</v>
      </c>
      <c r="D1077" s="14">
        <v>0.34513888888888888</v>
      </c>
      <c r="E1077" s="2" t="s">
        <v>19</v>
      </c>
      <c r="F1077" s="14">
        <v>0.37222222222222223</v>
      </c>
      <c r="G1077" s="14">
        <v>2.0833333333333333E-3</v>
      </c>
      <c r="H1077" s="6">
        <f t="shared" si="60"/>
        <v>2.7083333333333348E-2</v>
      </c>
      <c r="I1077" s="2">
        <v>20</v>
      </c>
    </row>
    <row r="1078" spans="1:9" x14ac:dyDescent="0.2">
      <c r="A1078" s="13">
        <v>620700</v>
      </c>
      <c r="B1078" s="2">
        <v>30</v>
      </c>
      <c r="C1078" s="2" t="s">
        <v>19</v>
      </c>
      <c r="D1078" s="14">
        <v>0.4597222222222222</v>
      </c>
      <c r="E1078" s="2" t="s">
        <v>56</v>
      </c>
      <c r="F1078" s="14">
        <v>0.47569444444444442</v>
      </c>
      <c r="G1078" s="14">
        <v>2.0833333333333333E-3</v>
      </c>
      <c r="H1078" s="6">
        <f t="shared" si="60"/>
        <v>1.5972222222222221E-2</v>
      </c>
      <c r="I1078" s="2">
        <v>12</v>
      </c>
    </row>
    <row r="1079" spans="1:9" x14ac:dyDescent="0.2">
      <c r="A1079" s="13">
        <v>620708</v>
      </c>
      <c r="B1079" s="2">
        <v>7</v>
      </c>
      <c r="C1079" s="2" t="s">
        <v>56</v>
      </c>
      <c r="D1079" s="14">
        <v>0.53194444444444444</v>
      </c>
      <c r="E1079" s="2" t="s">
        <v>198</v>
      </c>
      <c r="F1079" s="14">
        <v>0.56388888888888888</v>
      </c>
      <c r="G1079" s="14">
        <v>2.0833333333333333E-3</v>
      </c>
      <c r="H1079" s="6">
        <f t="shared" si="60"/>
        <v>3.1944444444444442E-2</v>
      </c>
      <c r="I1079" s="2">
        <v>27</v>
      </c>
    </row>
    <row r="1080" spans="1:9" x14ac:dyDescent="0.2">
      <c r="A1080" s="13">
        <v>620706</v>
      </c>
      <c r="B1080" s="2">
        <v>17</v>
      </c>
      <c r="C1080" s="2" t="s">
        <v>198</v>
      </c>
      <c r="D1080" s="14">
        <v>0.56458333333333333</v>
      </c>
      <c r="E1080" s="2" t="s">
        <v>134</v>
      </c>
      <c r="F1080" s="14">
        <v>0.57500000000000007</v>
      </c>
      <c r="G1080" s="14">
        <v>6.9444444444444447E-4</v>
      </c>
      <c r="H1080" s="6">
        <f t="shared" si="60"/>
        <v>1.0416666666666741E-2</v>
      </c>
      <c r="I1080" s="2">
        <v>8</v>
      </c>
    </row>
    <row r="1081" spans="1:9" x14ac:dyDescent="0.2">
      <c r="A1081" s="13">
        <v>620708</v>
      </c>
      <c r="B1081" s="2">
        <v>10</v>
      </c>
      <c r="C1081" s="2" t="s">
        <v>134</v>
      </c>
      <c r="D1081" s="14">
        <v>0.5756944444444444</v>
      </c>
      <c r="E1081" s="2" t="s">
        <v>56</v>
      </c>
      <c r="F1081" s="14">
        <v>0.60069444444444442</v>
      </c>
      <c r="G1081" s="14">
        <v>6.9444444444444447E-4</v>
      </c>
      <c r="H1081" s="6">
        <f t="shared" si="60"/>
        <v>2.5000000000000022E-2</v>
      </c>
      <c r="I1081" s="2">
        <v>20</v>
      </c>
    </row>
    <row r="1082" spans="1:9" x14ac:dyDescent="0.2">
      <c r="A1082" s="13">
        <v>620704</v>
      </c>
      <c r="B1082" s="2">
        <v>11</v>
      </c>
      <c r="C1082" s="2" t="s">
        <v>56</v>
      </c>
      <c r="D1082" s="14">
        <v>0.61805555555555558</v>
      </c>
      <c r="E1082" s="2" t="s">
        <v>107</v>
      </c>
      <c r="F1082" s="14">
        <v>0.65</v>
      </c>
      <c r="G1082" s="14">
        <v>2.0833333333333333E-3</v>
      </c>
      <c r="H1082" s="6">
        <f t="shared" si="60"/>
        <v>3.1944444444444442E-2</v>
      </c>
      <c r="I1082" s="2">
        <v>26</v>
      </c>
    </row>
    <row r="1083" spans="1:9" x14ac:dyDescent="0.2">
      <c r="A1083" s="3">
        <v>620785</v>
      </c>
      <c r="B1083" s="4">
        <v>34</v>
      </c>
      <c r="C1083" s="4" t="s">
        <v>107</v>
      </c>
      <c r="D1083" s="6">
        <v>0.70000000000000007</v>
      </c>
      <c r="E1083" s="4" t="s">
        <v>158</v>
      </c>
      <c r="F1083" s="6">
        <v>0.70277777777777783</v>
      </c>
      <c r="G1083" s="6">
        <v>2.0833333333333333E-3</v>
      </c>
      <c r="H1083" s="6">
        <f t="shared" si="60"/>
        <v>2.7777777777777679E-3</v>
      </c>
      <c r="I1083" s="4">
        <v>2</v>
      </c>
    </row>
    <row r="1084" spans="1:9" x14ac:dyDescent="0.2">
      <c r="A1084" s="3">
        <v>620785</v>
      </c>
      <c r="B1084" s="4">
        <v>17</v>
      </c>
      <c r="C1084" s="4" t="s">
        <v>158</v>
      </c>
      <c r="D1084" s="6">
        <v>0.73402777777777783</v>
      </c>
      <c r="E1084" s="4" t="s">
        <v>107</v>
      </c>
      <c r="F1084" s="6">
        <v>0.73749999999999993</v>
      </c>
      <c r="G1084" s="6">
        <v>2.0833333333333333E-3</v>
      </c>
      <c r="H1084" s="6">
        <f t="shared" si="60"/>
        <v>3.4722222222220989E-3</v>
      </c>
      <c r="I1084" s="4">
        <v>2</v>
      </c>
    </row>
    <row r="1085" spans="1:9" x14ac:dyDescent="0.2">
      <c r="A1085" s="13" t="s">
        <v>89</v>
      </c>
      <c r="B1085" s="2"/>
      <c r="C1085" s="2" t="s">
        <v>107</v>
      </c>
      <c r="D1085" s="14">
        <v>0.72361111111111109</v>
      </c>
      <c r="E1085" s="2" t="s">
        <v>90</v>
      </c>
      <c r="F1085" s="14">
        <v>0.7270833333333333</v>
      </c>
      <c r="G1085" s="14">
        <v>0</v>
      </c>
      <c r="H1085" s="6">
        <f t="shared" si="60"/>
        <v>3.4722222222222099E-3</v>
      </c>
      <c r="I1085" s="2">
        <v>1</v>
      </c>
    </row>
    <row r="1086" spans="1:9" x14ac:dyDescent="0.2">
      <c r="A1086" s="7"/>
      <c r="B1086" s="8"/>
      <c r="C1086" s="8"/>
      <c r="D1086" s="9"/>
      <c r="E1086" s="8"/>
      <c r="F1086" s="9"/>
      <c r="G1086" s="9">
        <f>SUM(G1071:G1085)</f>
        <v>2.4305555555555556E-2</v>
      </c>
      <c r="H1086" s="9">
        <f>SUM(H1071:H1085)</f>
        <v>0.26388888888888884</v>
      </c>
      <c r="I1086" s="11">
        <f>SUM(I1071:I1085)</f>
        <v>206</v>
      </c>
    </row>
    <row r="1087" spans="1:9" x14ac:dyDescent="0.2">
      <c r="A1087" s="1" t="s">
        <v>223</v>
      </c>
      <c r="B1087" s="2"/>
      <c r="C1087" s="5"/>
      <c r="D1087" s="2"/>
      <c r="E1087" s="2"/>
      <c r="F1087" s="2"/>
      <c r="G1087" s="2"/>
      <c r="H1087" s="2"/>
      <c r="I1087" s="2"/>
    </row>
    <row r="1088" spans="1:9" x14ac:dyDescent="0.2">
      <c r="A1088" s="3" t="s">
        <v>0</v>
      </c>
      <c r="B1088" s="4" t="s">
        <v>1</v>
      </c>
      <c r="C1088" s="4" t="s">
        <v>2</v>
      </c>
      <c r="D1088" s="4" t="s">
        <v>3</v>
      </c>
      <c r="E1088" s="4" t="s">
        <v>4</v>
      </c>
      <c r="F1088" s="4" t="s">
        <v>5</v>
      </c>
      <c r="G1088" s="4" t="s">
        <v>6</v>
      </c>
      <c r="H1088" s="4" t="s">
        <v>7</v>
      </c>
      <c r="I1088" s="4" t="s">
        <v>8</v>
      </c>
    </row>
    <row r="1089" spans="1:9" x14ac:dyDescent="0.2">
      <c r="A1089" s="3" t="s">
        <v>89</v>
      </c>
      <c r="B1089" s="4"/>
      <c r="C1089" s="4" t="s">
        <v>90</v>
      </c>
      <c r="D1089" s="6">
        <v>0.18472222222222223</v>
      </c>
      <c r="E1089" s="4" t="s">
        <v>107</v>
      </c>
      <c r="F1089" s="6">
        <v>0.18819444444444444</v>
      </c>
      <c r="G1089" s="6">
        <v>0</v>
      </c>
      <c r="H1089" s="6">
        <f t="shared" ref="H1089:H1106" si="61">F1089-D1089</f>
        <v>3.4722222222222099E-3</v>
      </c>
      <c r="I1089" s="4">
        <v>1</v>
      </c>
    </row>
    <row r="1090" spans="1:9" x14ac:dyDescent="0.2">
      <c r="A1090" s="3">
        <v>620780</v>
      </c>
      <c r="B1090" s="4">
        <v>2</v>
      </c>
      <c r="C1090" s="4" t="s">
        <v>107</v>
      </c>
      <c r="D1090" s="6">
        <v>0.19166666666666665</v>
      </c>
      <c r="E1090" s="4" t="s">
        <v>142</v>
      </c>
      <c r="F1090" s="6">
        <v>0.2076388888888889</v>
      </c>
      <c r="G1090" s="6">
        <v>2.0833333333333333E-3</v>
      </c>
      <c r="H1090" s="6">
        <f t="shared" si="61"/>
        <v>1.5972222222222249E-2</v>
      </c>
      <c r="I1090" s="4">
        <v>13</v>
      </c>
    </row>
    <row r="1091" spans="1:9" x14ac:dyDescent="0.2">
      <c r="A1091" s="3">
        <v>650651</v>
      </c>
      <c r="B1091" s="4">
        <v>8</v>
      </c>
      <c r="C1091" s="4" t="s">
        <v>142</v>
      </c>
      <c r="D1091" s="6">
        <v>0.23263888888888887</v>
      </c>
      <c r="E1091" s="4" t="s">
        <v>157</v>
      </c>
      <c r="F1091" s="6">
        <v>0.24166666666666667</v>
      </c>
      <c r="G1091" s="6">
        <v>2.0833333333333333E-3</v>
      </c>
      <c r="H1091" s="6">
        <f t="shared" si="61"/>
        <v>9.0277777777778012E-3</v>
      </c>
      <c r="I1091" s="4">
        <v>8</v>
      </c>
    </row>
    <row r="1092" spans="1:9" x14ac:dyDescent="0.2">
      <c r="A1092" s="3">
        <v>650651</v>
      </c>
      <c r="B1092" s="4">
        <v>25</v>
      </c>
      <c r="C1092" s="4" t="s">
        <v>157</v>
      </c>
      <c r="D1092" s="6">
        <v>0.26111111111111113</v>
      </c>
      <c r="E1092" s="4" t="s">
        <v>142</v>
      </c>
      <c r="F1092" s="6">
        <v>0.27083333333333331</v>
      </c>
      <c r="G1092" s="6">
        <v>2.0833333333333333E-3</v>
      </c>
      <c r="H1092" s="6">
        <f t="shared" si="61"/>
        <v>9.7222222222221877E-3</v>
      </c>
      <c r="I1092" s="4">
        <v>8</v>
      </c>
    </row>
    <row r="1093" spans="1:9" x14ac:dyDescent="0.2">
      <c r="A1093" s="13">
        <v>620771</v>
      </c>
      <c r="B1093" s="2">
        <v>2</v>
      </c>
      <c r="C1093" s="2" t="s">
        <v>142</v>
      </c>
      <c r="D1093" s="14">
        <v>0.27430555555555552</v>
      </c>
      <c r="E1093" s="2" t="s">
        <v>127</v>
      </c>
      <c r="F1093" s="14">
        <v>0.28819444444444448</v>
      </c>
      <c r="G1093" s="14">
        <v>2.0833333333333333E-3</v>
      </c>
      <c r="H1093" s="6">
        <f t="shared" si="61"/>
        <v>1.3888888888888951E-2</v>
      </c>
      <c r="I1093" s="2">
        <v>13</v>
      </c>
    </row>
    <row r="1094" spans="1:9" x14ac:dyDescent="0.2">
      <c r="A1094" s="13">
        <v>620702</v>
      </c>
      <c r="B1094" s="2">
        <v>11</v>
      </c>
      <c r="C1094" s="2" t="s">
        <v>127</v>
      </c>
      <c r="D1094" s="14">
        <v>0.28958333333333336</v>
      </c>
      <c r="E1094" s="2" t="s">
        <v>56</v>
      </c>
      <c r="F1094" s="14">
        <v>0.31944444444444448</v>
      </c>
      <c r="G1094" s="14">
        <v>1.3888888888888889E-3</v>
      </c>
      <c r="H1094" s="6">
        <f t="shared" si="61"/>
        <v>2.9861111111111116E-2</v>
      </c>
      <c r="I1094" s="2">
        <v>22</v>
      </c>
    </row>
    <row r="1095" spans="1:9" x14ac:dyDescent="0.2">
      <c r="A1095" s="13" t="s">
        <v>89</v>
      </c>
      <c r="B1095" s="2"/>
      <c r="C1095" s="2" t="s">
        <v>56</v>
      </c>
      <c r="D1095" s="14">
        <v>0.31944444444444448</v>
      </c>
      <c r="E1095" s="2" t="s">
        <v>162</v>
      </c>
      <c r="F1095" s="14">
        <v>0.32291666666666669</v>
      </c>
      <c r="G1095" s="14">
        <v>0</v>
      </c>
      <c r="H1095" s="6">
        <f t="shared" si="61"/>
        <v>3.4722222222222099E-3</v>
      </c>
      <c r="I1095" s="2">
        <v>1</v>
      </c>
    </row>
    <row r="1096" spans="1:9" x14ac:dyDescent="0.2">
      <c r="A1096" s="13" t="s">
        <v>89</v>
      </c>
      <c r="B1096" s="2"/>
      <c r="C1096" s="2" t="s">
        <v>162</v>
      </c>
      <c r="D1096" s="14">
        <v>0.52083333333333337</v>
      </c>
      <c r="E1096" s="4" t="s">
        <v>56</v>
      </c>
      <c r="F1096" s="14">
        <v>0.52430555555555558</v>
      </c>
      <c r="G1096" s="14">
        <v>0</v>
      </c>
      <c r="H1096" s="6">
        <f t="shared" si="61"/>
        <v>3.4722222222222099E-3</v>
      </c>
      <c r="I1096" s="2">
        <v>1</v>
      </c>
    </row>
    <row r="1097" spans="1:9" x14ac:dyDescent="0.2">
      <c r="A1097" s="3">
        <v>620780</v>
      </c>
      <c r="B1097" s="4">
        <v>20</v>
      </c>
      <c r="C1097" s="4" t="s">
        <v>56</v>
      </c>
      <c r="D1097" s="6">
        <v>0.52638888888888891</v>
      </c>
      <c r="E1097" s="4" t="s">
        <v>200</v>
      </c>
      <c r="F1097" s="6">
        <v>0.54236111111111118</v>
      </c>
      <c r="G1097" s="6">
        <v>2.0833333333333333E-3</v>
      </c>
      <c r="H1097" s="6">
        <f t="shared" si="61"/>
        <v>1.5972222222222276E-2</v>
      </c>
      <c r="I1097" s="4">
        <v>13</v>
      </c>
    </row>
    <row r="1098" spans="1:9" x14ac:dyDescent="0.2">
      <c r="A1098" s="3">
        <v>620702</v>
      </c>
      <c r="B1098" s="4">
        <v>43</v>
      </c>
      <c r="C1098" s="4" t="s">
        <v>200</v>
      </c>
      <c r="D1098" s="6">
        <v>0.54305555555555551</v>
      </c>
      <c r="E1098" s="4" t="s">
        <v>56</v>
      </c>
      <c r="F1098" s="6">
        <v>0.55763888888888891</v>
      </c>
      <c r="G1098" s="6">
        <v>6.9444444444444447E-4</v>
      </c>
      <c r="H1098" s="6">
        <f t="shared" si="61"/>
        <v>1.4583333333333393E-2</v>
      </c>
      <c r="I1098" s="4">
        <v>11</v>
      </c>
    </row>
    <row r="1099" spans="1:9" x14ac:dyDescent="0.2">
      <c r="A1099" s="3">
        <v>620700</v>
      </c>
      <c r="B1099" s="4">
        <v>41</v>
      </c>
      <c r="C1099" s="4" t="s">
        <v>56</v>
      </c>
      <c r="D1099" s="6">
        <v>0.56597222222222221</v>
      </c>
      <c r="E1099" s="4" t="s">
        <v>19</v>
      </c>
      <c r="F1099" s="6">
        <v>0.58333333333333337</v>
      </c>
      <c r="G1099" s="6">
        <v>2.0833333333333333E-3</v>
      </c>
      <c r="H1099" s="6">
        <f t="shared" si="61"/>
        <v>1.736111111111116E-2</v>
      </c>
      <c r="I1099" s="4">
        <v>12</v>
      </c>
    </row>
    <row r="1100" spans="1:9" x14ac:dyDescent="0.2">
      <c r="A1100" s="3">
        <v>620700</v>
      </c>
      <c r="B1100" s="4">
        <v>42</v>
      </c>
      <c r="C1100" s="4" t="s">
        <v>19</v>
      </c>
      <c r="D1100" s="6">
        <v>0.58333333333333337</v>
      </c>
      <c r="E1100" s="4" t="s">
        <v>56</v>
      </c>
      <c r="F1100" s="6">
        <v>0.60555555555555551</v>
      </c>
      <c r="G1100" s="6">
        <v>0</v>
      </c>
      <c r="H1100" s="6">
        <f t="shared" si="61"/>
        <v>2.2222222222222143E-2</v>
      </c>
      <c r="I1100" s="4">
        <v>12</v>
      </c>
    </row>
    <row r="1101" spans="1:9" x14ac:dyDescent="0.2">
      <c r="A1101" s="3">
        <v>620780</v>
      </c>
      <c r="B1101" s="4">
        <v>28</v>
      </c>
      <c r="C1101" s="4" t="s">
        <v>56</v>
      </c>
      <c r="D1101" s="6">
        <v>0.61319444444444449</v>
      </c>
      <c r="E1101" s="8" t="s">
        <v>107</v>
      </c>
      <c r="F1101" s="6">
        <v>0.62847222222222221</v>
      </c>
      <c r="G1101" s="6">
        <v>2.0833333333333333E-3</v>
      </c>
      <c r="H1101" s="6">
        <f>F1101-D1101</f>
        <v>1.5277777777777724E-2</v>
      </c>
      <c r="I1101" s="4">
        <v>14</v>
      </c>
    </row>
    <row r="1102" spans="1:9" x14ac:dyDescent="0.2">
      <c r="A1102" s="3">
        <v>620782</v>
      </c>
      <c r="B1102" s="4">
        <v>17</v>
      </c>
      <c r="C1102" s="4" t="s">
        <v>107</v>
      </c>
      <c r="D1102" s="6">
        <v>0.63958333333333328</v>
      </c>
      <c r="E1102" s="8" t="s">
        <v>211</v>
      </c>
      <c r="F1102" s="6">
        <v>0.64722222222222225</v>
      </c>
      <c r="G1102" s="6">
        <v>2.0833333333333333E-3</v>
      </c>
      <c r="H1102" s="6">
        <f>F1102-D1102</f>
        <v>7.6388888888889728E-3</v>
      </c>
      <c r="I1102" s="4">
        <v>7</v>
      </c>
    </row>
    <row r="1103" spans="1:9" x14ac:dyDescent="0.2">
      <c r="A1103" s="3">
        <v>620782</v>
      </c>
      <c r="B1103" s="4">
        <v>18</v>
      </c>
      <c r="C1103" s="4" t="s">
        <v>211</v>
      </c>
      <c r="D1103" s="6">
        <v>0.65</v>
      </c>
      <c r="E1103" s="8" t="s">
        <v>107</v>
      </c>
      <c r="F1103" s="6">
        <v>0.65972222222222221</v>
      </c>
      <c r="G1103" s="6">
        <v>2.0833333333333333E-3</v>
      </c>
      <c r="H1103" s="6">
        <f>F1103-D1103</f>
        <v>9.7222222222221877E-3</v>
      </c>
      <c r="I1103" s="4">
        <v>9</v>
      </c>
    </row>
    <row r="1104" spans="1:9" x14ac:dyDescent="0.2">
      <c r="A1104" s="3">
        <v>650608</v>
      </c>
      <c r="B1104" s="4">
        <v>22</v>
      </c>
      <c r="C1104" s="4" t="s">
        <v>107</v>
      </c>
      <c r="D1104" s="6">
        <v>0.70277777777777783</v>
      </c>
      <c r="E1104" s="4" t="s">
        <v>19</v>
      </c>
      <c r="F1104" s="6">
        <v>0.7402777777777777</v>
      </c>
      <c r="G1104" s="6">
        <v>2.0833333333333333E-3</v>
      </c>
      <c r="H1104" s="6">
        <f t="shared" si="61"/>
        <v>3.7499999999999867E-2</v>
      </c>
      <c r="I1104" s="4">
        <v>28</v>
      </c>
    </row>
    <row r="1105" spans="1:9" x14ac:dyDescent="0.2">
      <c r="A1105" s="3">
        <v>650608</v>
      </c>
      <c r="B1105" s="4">
        <v>21</v>
      </c>
      <c r="C1105" s="4" t="s">
        <v>19</v>
      </c>
      <c r="D1105" s="6">
        <v>0.75694444444444453</v>
      </c>
      <c r="E1105" s="4" t="s">
        <v>107</v>
      </c>
      <c r="F1105" s="6">
        <v>0.79305555555555562</v>
      </c>
      <c r="G1105" s="6">
        <v>2.0833333333333333E-3</v>
      </c>
      <c r="H1105" s="6">
        <f t="shared" si="61"/>
        <v>3.6111111111111094E-2</v>
      </c>
      <c r="I1105" s="4">
        <v>29</v>
      </c>
    </row>
    <row r="1106" spans="1:9" x14ac:dyDescent="0.2">
      <c r="A1106" s="3" t="s">
        <v>89</v>
      </c>
      <c r="B1106" s="4"/>
      <c r="C1106" s="4" t="s">
        <v>107</v>
      </c>
      <c r="D1106" s="6">
        <v>0.79305555555555562</v>
      </c>
      <c r="E1106" s="4" t="s">
        <v>90</v>
      </c>
      <c r="F1106" s="6">
        <v>0.79652777777777783</v>
      </c>
      <c r="G1106" s="6">
        <v>0</v>
      </c>
      <c r="H1106" s="6">
        <f t="shared" si="61"/>
        <v>3.4722222222222099E-3</v>
      </c>
      <c r="I1106" s="4">
        <v>1</v>
      </c>
    </row>
    <row r="1107" spans="1:9" x14ac:dyDescent="0.2">
      <c r="A1107" s="3"/>
      <c r="B1107" s="4"/>
      <c r="C1107" s="4"/>
      <c r="D1107" s="6"/>
      <c r="E1107" s="4"/>
      <c r="F1107" s="6"/>
      <c r="G1107" s="6">
        <f>SUM(G1089:G1106)</f>
        <v>2.4999999999999998E-2</v>
      </c>
      <c r="H1107" s="6">
        <f>SUM(H1089:H1106)</f>
        <v>0.26874999999999993</v>
      </c>
      <c r="I1107" s="16">
        <f>SUM(I1089:I1106)</f>
        <v>203</v>
      </c>
    </row>
    <row r="1108" spans="1:9" x14ac:dyDescent="0.2">
      <c r="A1108" s="1" t="s">
        <v>344</v>
      </c>
      <c r="B1108" s="2"/>
      <c r="C1108" s="5"/>
      <c r="D1108" s="2"/>
      <c r="E1108" s="2"/>
      <c r="F1108" s="2"/>
      <c r="G1108" s="2"/>
      <c r="H1108" s="2"/>
      <c r="I1108" s="2"/>
    </row>
    <row r="1109" spans="1:9" x14ac:dyDescent="0.2">
      <c r="A1109" s="3" t="s">
        <v>0</v>
      </c>
      <c r="B1109" s="4" t="s">
        <v>1</v>
      </c>
      <c r="C1109" s="4" t="s">
        <v>2</v>
      </c>
      <c r="D1109" s="4" t="s">
        <v>3</v>
      </c>
      <c r="E1109" s="4" t="s">
        <v>4</v>
      </c>
      <c r="F1109" s="4" t="s">
        <v>5</v>
      </c>
      <c r="G1109" s="4" t="s">
        <v>6</v>
      </c>
      <c r="H1109" s="4" t="s">
        <v>7</v>
      </c>
      <c r="I1109" s="4" t="s">
        <v>8</v>
      </c>
    </row>
    <row r="1110" spans="1:9" x14ac:dyDescent="0.2">
      <c r="A1110" s="3" t="s">
        <v>89</v>
      </c>
      <c r="B1110" s="4"/>
      <c r="C1110" s="4" t="s">
        <v>90</v>
      </c>
      <c r="D1110" s="6">
        <v>0.16666666666666666</v>
      </c>
      <c r="E1110" s="4" t="s">
        <v>107</v>
      </c>
      <c r="F1110" s="6">
        <v>0.17013888888888887</v>
      </c>
      <c r="G1110" s="6">
        <v>0</v>
      </c>
      <c r="H1110" s="6">
        <f t="shared" ref="H1110:H1117" si="62">F1110-D1110</f>
        <v>3.4722222222222099E-3</v>
      </c>
      <c r="I1110" s="4">
        <v>1</v>
      </c>
    </row>
    <row r="1111" spans="1:9" x14ac:dyDescent="0.2">
      <c r="A1111" s="3">
        <v>650608</v>
      </c>
      <c r="B1111" s="4">
        <v>2</v>
      </c>
      <c r="C1111" s="4" t="s">
        <v>107</v>
      </c>
      <c r="D1111" s="6">
        <v>0.17361111111111113</v>
      </c>
      <c r="E1111" s="4" t="s">
        <v>19</v>
      </c>
      <c r="F1111" s="6">
        <v>0.20833333333333334</v>
      </c>
      <c r="G1111" s="6">
        <v>2.0833333333333333E-3</v>
      </c>
      <c r="H1111" s="6">
        <f t="shared" si="62"/>
        <v>3.472222222222221E-2</v>
      </c>
      <c r="I1111" s="4">
        <v>29</v>
      </c>
    </row>
    <row r="1112" spans="1:9" x14ac:dyDescent="0.2">
      <c r="A1112" s="3">
        <v>650608</v>
      </c>
      <c r="B1112" s="4">
        <v>1</v>
      </c>
      <c r="C1112" s="4" t="s">
        <v>19</v>
      </c>
      <c r="D1112" s="6">
        <v>0.21180555555555555</v>
      </c>
      <c r="E1112" s="4" t="s">
        <v>107</v>
      </c>
      <c r="F1112" s="6">
        <v>0.24166666666666667</v>
      </c>
      <c r="G1112" s="6">
        <v>2.0833333333333333E-3</v>
      </c>
      <c r="H1112" s="6">
        <f t="shared" si="62"/>
        <v>2.9861111111111116E-2</v>
      </c>
      <c r="I1112" s="4">
        <v>25</v>
      </c>
    </row>
    <row r="1113" spans="1:9" x14ac:dyDescent="0.2">
      <c r="A1113" s="3">
        <v>620782</v>
      </c>
      <c r="B1113" s="4">
        <v>3</v>
      </c>
      <c r="C1113" s="4" t="s">
        <v>107</v>
      </c>
      <c r="D1113" s="6">
        <v>0.26319444444444445</v>
      </c>
      <c r="E1113" s="4" t="s">
        <v>124</v>
      </c>
      <c r="F1113" s="6">
        <v>0.28402777777777777</v>
      </c>
      <c r="G1113" s="6">
        <v>2.0833333333333333E-3</v>
      </c>
      <c r="H1113" s="6">
        <f t="shared" si="62"/>
        <v>2.0833333333333315E-2</v>
      </c>
      <c r="I1113" s="4">
        <v>18</v>
      </c>
    </row>
    <row r="1114" spans="1:9" x14ac:dyDescent="0.2">
      <c r="A1114" s="3">
        <v>620782</v>
      </c>
      <c r="B1114" s="4">
        <v>6</v>
      </c>
      <c r="C1114" s="4" t="s">
        <v>124</v>
      </c>
      <c r="D1114" s="6">
        <v>0.29791666666666666</v>
      </c>
      <c r="E1114" s="4" t="s">
        <v>107</v>
      </c>
      <c r="F1114" s="6">
        <v>0.32083333333333336</v>
      </c>
      <c r="G1114" s="6">
        <v>2.0833333333333333E-3</v>
      </c>
      <c r="H1114" s="6">
        <f t="shared" si="62"/>
        <v>2.2916666666666696E-2</v>
      </c>
      <c r="I1114" s="4">
        <v>18</v>
      </c>
    </row>
    <row r="1115" spans="1:9" x14ac:dyDescent="0.2">
      <c r="A1115" s="3">
        <v>620780</v>
      </c>
      <c r="B1115" s="4">
        <v>13</v>
      </c>
      <c r="C1115" s="4" t="s">
        <v>107</v>
      </c>
      <c r="D1115" s="6">
        <v>0.32500000000000001</v>
      </c>
      <c r="E1115" s="4" t="s">
        <v>56</v>
      </c>
      <c r="F1115" s="6">
        <v>0.34236111111111112</v>
      </c>
      <c r="G1115" s="6">
        <v>2.0833333333333333E-3</v>
      </c>
      <c r="H1115" s="6">
        <f t="shared" si="62"/>
        <v>1.7361111111111105E-2</v>
      </c>
      <c r="I1115" s="4">
        <v>14</v>
      </c>
    </row>
    <row r="1116" spans="1:9" x14ac:dyDescent="0.2">
      <c r="A1116" s="3">
        <v>620704</v>
      </c>
      <c r="B1116" s="4">
        <v>7</v>
      </c>
      <c r="C1116" s="4" t="s">
        <v>56</v>
      </c>
      <c r="D1116" s="6">
        <v>0.40972222222222227</v>
      </c>
      <c r="E1116" s="4" t="s">
        <v>107</v>
      </c>
      <c r="F1116" s="6">
        <v>0.44027777777777777</v>
      </c>
      <c r="G1116" s="6">
        <v>2.0833333333333333E-3</v>
      </c>
      <c r="H1116" s="6">
        <f t="shared" si="62"/>
        <v>3.0555555555555503E-2</v>
      </c>
      <c r="I1116" s="4">
        <v>25</v>
      </c>
    </row>
    <row r="1117" spans="1:9" x14ac:dyDescent="0.2">
      <c r="A1117" s="3">
        <v>620780</v>
      </c>
      <c r="B1117" s="4">
        <v>21</v>
      </c>
      <c r="C1117" s="4" t="s">
        <v>107</v>
      </c>
      <c r="D1117" s="6">
        <v>0.49861111111111112</v>
      </c>
      <c r="E1117" s="4" t="s">
        <v>56</v>
      </c>
      <c r="F1117" s="6">
        <v>0.51458333333333328</v>
      </c>
      <c r="G1117" s="6">
        <v>2.0833333333333333E-3</v>
      </c>
      <c r="H1117" s="6">
        <f t="shared" si="62"/>
        <v>1.5972222222222165E-2</v>
      </c>
      <c r="I1117" s="4">
        <v>14</v>
      </c>
    </row>
    <row r="1118" spans="1:9" x14ac:dyDescent="0.2">
      <c r="A1118" s="3">
        <v>620714</v>
      </c>
      <c r="B1118" s="4">
        <v>11</v>
      </c>
      <c r="C1118" s="4" t="s">
        <v>56</v>
      </c>
      <c r="D1118" s="6">
        <v>0.54861111111111105</v>
      </c>
      <c r="E1118" s="4" t="s">
        <v>77</v>
      </c>
      <c r="F1118" s="6">
        <v>0.57916666666666672</v>
      </c>
      <c r="G1118" s="6">
        <v>2.0833333333333333E-3</v>
      </c>
      <c r="H1118" s="6">
        <f>F1118-D1118</f>
        <v>3.0555555555555669E-2</v>
      </c>
      <c r="I1118" s="4">
        <v>24</v>
      </c>
    </row>
    <row r="1119" spans="1:9" x14ac:dyDescent="0.2">
      <c r="A1119" s="3">
        <v>650604</v>
      </c>
      <c r="B1119" s="4">
        <v>18</v>
      </c>
      <c r="C1119" s="4" t="s">
        <v>77</v>
      </c>
      <c r="D1119" s="6">
        <v>0.60277777777777775</v>
      </c>
      <c r="E1119" s="4" t="s">
        <v>19</v>
      </c>
      <c r="F1119" s="6">
        <v>0.65069444444444446</v>
      </c>
      <c r="G1119" s="6">
        <v>2.0833333333333333E-3</v>
      </c>
      <c r="H1119" s="6">
        <f>F1119-D1119</f>
        <v>4.7916666666666718E-2</v>
      </c>
      <c r="I1119" s="4">
        <v>31</v>
      </c>
    </row>
    <row r="1120" spans="1:9" x14ac:dyDescent="0.2">
      <c r="A1120" s="3">
        <v>650608</v>
      </c>
      <c r="B1120" s="4">
        <v>19</v>
      </c>
      <c r="C1120" s="4" t="s">
        <v>19</v>
      </c>
      <c r="D1120" s="6">
        <v>0.67361111111111116</v>
      </c>
      <c r="E1120" s="4" t="s">
        <v>107</v>
      </c>
      <c r="F1120" s="6">
        <v>0.71180555555555547</v>
      </c>
      <c r="G1120" s="6">
        <v>2.0833333333333333E-3</v>
      </c>
      <c r="H1120" s="6">
        <f>F1120-D1120</f>
        <v>3.8194444444444309E-2</v>
      </c>
      <c r="I1120" s="4">
        <v>32</v>
      </c>
    </row>
    <row r="1121" spans="1:9" x14ac:dyDescent="0.2">
      <c r="A1121" s="3" t="s">
        <v>89</v>
      </c>
      <c r="B1121" s="4"/>
      <c r="C1121" s="4" t="s">
        <v>107</v>
      </c>
      <c r="D1121" s="6">
        <v>0.71180555555555547</v>
      </c>
      <c r="E1121" s="4" t="s">
        <v>90</v>
      </c>
      <c r="F1121" s="6">
        <v>0.71527777777777779</v>
      </c>
      <c r="G1121" s="6">
        <v>0</v>
      </c>
      <c r="H1121" s="6">
        <f>F1121-D1121</f>
        <v>3.4722222222223209E-3</v>
      </c>
      <c r="I1121" s="4">
        <v>1</v>
      </c>
    </row>
    <row r="1122" spans="1:9" x14ac:dyDescent="0.2">
      <c r="A1122" s="3"/>
      <c r="B1122" s="4"/>
      <c r="C1122" s="4"/>
      <c r="D1122" s="6"/>
      <c r="E1122" s="4"/>
      <c r="F1122" s="6"/>
      <c r="G1122" s="6">
        <f>SUM(G1110:G1121)</f>
        <v>2.0833333333333332E-2</v>
      </c>
      <c r="H1122" s="6">
        <f>SUM(H1110:H1121)</f>
        <v>0.29583333333333334</v>
      </c>
      <c r="I1122" s="16">
        <f>SUM(I1110:I1121)</f>
        <v>232</v>
      </c>
    </row>
    <row r="1123" spans="1:9" x14ac:dyDescent="0.2">
      <c r="A1123" s="1" t="s">
        <v>345</v>
      </c>
      <c r="B1123" s="2"/>
      <c r="C1123" s="5"/>
      <c r="D1123" s="2"/>
      <c r="E1123" s="2"/>
      <c r="F1123" s="2"/>
      <c r="G1123" s="2"/>
      <c r="H1123" s="2"/>
      <c r="I1123" s="2"/>
    </row>
    <row r="1124" spans="1:9" x14ac:dyDescent="0.2">
      <c r="A1124" s="3" t="s">
        <v>0</v>
      </c>
      <c r="B1124" s="4" t="s">
        <v>1</v>
      </c>
      <c r="C1124" s="4" t="s">
        <v>2</v>
      </c>
      <c r="D1124" s="4" t="s">
        <v>3</v>
      </c>
      <c r="E1124" s="4" t="s">
        <v>4</v>
      </c>
      <c r="F1124" s="4" t="s">
        <v>5</v>
      </c>
      <c r="G1124" s="4" t="s">
        <v>6</v>
      </c>
      <c r="H1124" s="4" t="s">
        <v>7</v>
      </c>
      <c r="I1124" s="4" t="s">
        <v>8</v>
      </c>
    </row>
    <row r="1125" spans="1:9" x14ac:dyDescent="0.2">
      <c r="A1125" s="3" t="s">
        <v>89</v>
      </c>
      <c r="B1125" s="4"/>
      <c r="C1125" s="4" t="s">
        <v>90</v>
      </c>
      <c r="D1125" s="6">
        <v>0.18472222222222223</v>
      </c>
      <c r="E1125" s="4" t="s">
        <v>107</v>
      </c>
      <c r="F1125" s="6">
        <v>0.18819444444444444</v>
      </c>
      <c r="G1125" s="6">
        <v>0</v>
      </c>
      <c r="H1125" s="6">
        <f t="shared" ref="H1125:H1136" si="63">F1125-D1125</f>
        <v>3.4722222222222099E-3</v>
      </c>
      <c r="I1125" s="4">
        <v>1</v>
      </c>
    </row>
    <row r="1126" spans="1:9" x14ac:dyDescent="0.2">
      <c r="A1126" s="3">
        <v>620782</v>
      </c>
      <c r="B1126" s="4">
        <v>1</v>
      </c>
      <c r="C1126" s="4" t="s">
        <v>107</v>
      </c>
      <c r="D1126" s="6">
        <v>0.19166666666666665</v>
      </c>
      <c r="E1126" s="4" t="s">
        <v>128</v>
      </c>
      <c r="F1126" s="6">
        <v>0.20138888888888887</v>
      </c>
      <c r="G1126" s="6">
        <v>2.0833333333333333E-3</v>
      </c>
      <c r="H1126" s="6">
        <f t="shared" si="63"/>
        <v>9.7222222222222154E-3</v>
      </c>
      <c r="I1126" s="4">
        <v>9</v>
      </c>
    </row>
    <row r="1127" spans="1:9" x14ac:dyDescent="0.2">
      <c r="A1127" s="3">
        <v>620782</v>
      </c>
      <c r="B1127" s="4">
        <v>4</v>
      </c>
      <c r="C1127" s="4" t="s">
        <v>128</v>
      </c>
      <c r="D1127" s="6">
        <v>0.21736111111111112</v>
      </c>
      <c r="E1127" s="4" t="s">
        <v>107</v>
      </c>
      <c r="F1127" s="6">
        <v>0.23333333333333331</v>
      </c>
      <c r="G1127" s="6">
        <v>2.0833333333333333E-3</v>
      </c>
      <c r="H1127" s="6">
        <f t="shared" si="63"/>
        <v>1.5972222222222193E-2</v>
      </c>
      <c r="I1127" s="4">
        <v>14</v>
      </c>
    </row>
    <row r="1128" spans="1:9" x14ac:dyDescent="0.2">
      <c r="A1128" s="3">
        <v>650608</v>
      </c>
      <c r="B1128" s="4">
        <v>8</v>
      </c>
      <c r="C1128" s="4" t="s">
        <v>107</v>
      </c>
      <c r="D1128" s="6">
        <v>0.23402777777777781</v>
      </c>
      <c r="E1128" s="4" t="s">
        <v>19</v>
      </c>
      <c r="F1128" s="6">
        <v>0.27777777777777779</v>
      </c>
      <c r="G1128" s="6">
        <v>6.9444444444444447E-4</v>
      </c>
      <c r="H1128" s="6">
        <f t="shared" si="63"/>
        <v>4.3749999999999983E-2</v>
      </c>
      <c r="I1128" s="4">
        <v>33</v>
      </c>
    </row>
    <row r="1129" spans="1:9" x14ac:dyDescent="0.2">
      <c r="A1129" s="3">
        <v>650608</v>
      </c>
      <c r="B1129" s="4">
        <v>5</v>
      </c>
      <c r="C1129" s="4" t="s">
        <v>19</v>
      </c>
      <c r="D1129" s="6">
        <v>0.28125</v>
      </c>
      <c r="E1129" s="4" t="s">
        <v>107</v>
      </c>
      <c r="F1129" s="6">
        <v>0.31944444444444448</v>
      </c>
      <c r="G1129" s="6">
        <v>2.0833333333333333E-3</v>
      </c>
      <c r="H1129" s="6">
        <f t="shared" si="63"/>
        <v>3.8194444444444475E-2</v>
      </c>
      <c r="I1129" s="4">
        <v>26</v>
      </c>
    </row>
    <row r="1130" spans="1:9" x14ac:dyDescent="0.2">
      <c r="A1130" s="3">
        <v>620782</v>
      </c>
      <c r="B1130" s="4">
        <v>5</v>
      </c>
      <c r="C1130" s="4" t="s">
        <v>107</v>
      </c>
      <c r="D1130" s="6">
        <v>0.34722222222222227</v>
      </c>
      <c r="E1130" s="4" t="s">
        <v>124</v>
      </c>
      <c r="F1130" s="6">
        <v>0.3666666666666667</v>
      </c>
      <c r="G1130" s="6">
        <v>2.0833333333333333E-3</v>
      </c>
      <c r="H1130" s="6">
        <f t="shared" si="63"/>
        <v>1.9444444444444431E-2</v>
      </c>
      <c r="I1130" s="4">
        <v>16</v>
      </c>
    </row>
    <row r="1131" spans="1:9" x14ac:dyDescent="0.2">
      <c r="A1131" s="3">
        <v>620782</v>
      </c>
      <c r="B1131" s="4">
        <v>8</v>
      </c>
      <c r="C1131" s="4" t="s">
        <v>124</v>
      </c>
      <c r="D1131" s="6">
        <v>0.38125000000000003</v>
      </c>
      <c r="E1131" s="4" t="s">
        <v>107</v>
      </c>
      <c r="F1131" s="6">
        <v>0.40416666666666662</v>
      </c>
      <c r="G1131" s="6">
        <v>2.0833333333333333E-3</v>
      </c>
      <c r="H1131" s="6">
        <f t="shared" si="63"/>
        <v>2.2916666666666585E-2</v>
      </c>
      <c r="I1131" s="4">
        <v>16</v>
      </c>
    </row>
    <row r="1132" spans="1:9" x14ac:dyDescent="0.2">
      <c r="A1132" s="3">
        <v>650608</v>
      </c>
      <c r="B1132" s="4">
        <v>12</v>
      </c>
      <c r="C1132" s="4" t="s">
        <v>107</v>
      </c>
      <c r="D1132" s="6">
        <v>0.44930555555555557</v>
      </c>
      <c r="E1132" s="4" t="s">
        <v>19</v>
      </c>
      <c r="F1132" s="6">
        <v>0.48680555555555555</v>
      </c>
      <c r="G1132" s="6">
        <v>2.0833333333333333E-3</v>
      </c>
      <c r="H1132" s="6">
        <f t="shared" si="63"/>
        <v>3.7499999999999978E-2</v>
      </c>
      <c r="I1132" s="4">
        <v>28</v>
      </c>
    </row>
    <row r="1133" spans="1:9" x14ac:dyDescent="0.2">
      <c r="A1133" s="3">
        <v>650608</v>
      </c>
      <c r="B1133" s="4">
        <v>11</v>
      </c>
      <c r="C1133" s="4" t="s">
        <v>19</v>
      </c>
      <c r="D1133" s="6">
        <v>0.50694444444444442</v>
      </c>
      <c r="E1133" s="4" t="s">
        <v>129</v>
      </c>
      <c r="F1133" s="6">
        <v>0.53055555555555556</v>
      </c>
      <c r="G1133" s="6">
        <v>2.0833333333333333E-3</v>
      </c>
      <c r="H1133" s="6">
        <f t="shared" si="63"/>
        <v>2.3611111111111138E-2</v>
      </c>
      <c r="I1133" s="4">
        <v>19</v>
      </c>
    </row>
    <row r="1134" spans="1:9" x14ac:dyDescent="0.2">
      <c r="A1134" s="3">
        <v>620709</v>
      </c>
      <c r="B1134" s="4">
        <v>13</v>
      </c>
      <c r="C1134" s="4" t="s">
        <v>129</v>
      </c>
      <c r="D1134" s="6">
        <v>0.5395833333333333</v>
      </c>
      <c r="E1134" s="4" t="s">
        <v>130</v>
      </c>
      <c r="F1134" s="6">
        <v>0.54236111111111118</v>
      </c>
      <c r="G1134" s="6">
        <v>2.0833333333333333E-3</v>
      </c>
      <c r="H1134" s="6">
        <f t="shared" si="63"/>
        <v>2.7777777777778789E-3</v>
      </c>
      <c r="I1134" s="4">
        <v>2</v>
      </c>
    </row>
    <row r="1135" spans="1:9" x14ac:dyDescent="0.2">
      <c r="A1135" s="3">
        <v>620709</v>
      </c>
      <c r="B1135" s="4">
        <v>4</v>
      </c>
      <c r="C1135" s="4" t="s">
        <v>130</v>
      </c>
      <c r="D1135" s="6">
        <v>0.54305555555555551</v>
      </c>
      <c r="E1135" s="4" t="s">
        <v>129</v>
      </c>
      <c r="F1135" s="6">
        <v>0.54583333333333328</v>
      </c>
      <c r="G1135" s="6">
        <v>6.9444444444444447E-4</v>
      </c>
      <c r="H1135" s="6">
        <f t="shared" si="63"/>
        <v>2.7777777777777679E-3</v>
      </c>
      <c r="I1135" s="4">
        <v>2</v>
      </c>
    </row>
    <row r="1136" spans="1:9" x14ac:dyDescent="0.2">
      <c r="A1136" s="3">
        <v>620783</v>
      </c>
      <c r="B1136" s="4">
        <v>3</v>
      </c>
      <c r="C1136" s="4" t="s">
        <v>129</v>
      </c>
      <c r="D1136" s="6">
        <v>0.55555555555555558</v>
      </c>
      <c r="E1136" s="4" t="s">
        <v>107</v>
      </c>
      <c r="F1136" s="6">
        <v>0.57152777777777775</v>
      </c>
      <c r="G1136" s="6">
        <v>2.0833333333333333E-3</v>
      </c>
      <c r="H1136" s="6">
        <f t="shared" si="63"/>
        <v>1.5972222222222165E-2</v>
      </c>
      <c r="I1136" s="4">
        <v>14</v>
      </c>
    </row>
    <row r="1137" spans="1:9" x14ac:dyDescent="0.2">
      <c r="A1137" s="3"/>
      <c r="B1137" s="4"/>
      <c r="C1137" s="4"/>
      <c r="D1137" s="6"/>
      <c r="E1137" s="4"/>
      <c r="F1137" s="6"/>
      <c r="G1137" s="6">
        <f>SUM(G1125:G1136)</f>
        <v>2.0138888888888887E-2</v>
      </c>
      <c r="H1137" s="6">
        <f>SUM(H1125:H1136)</f>
        <v>0.23611111111111102</v>
      </c>
      <c r="I1137" s="16">
        <f>SUM(I1125:I1136)</f>
        <v>180</v>
      </c>
    </row>
    <row r="1138" spans="1:9" x14ac:dyDescent="0.2">
      <c r="A1138" s="1" t="s">
        <v>346</v>
      </c>
      <c r="B1138" s="2"/>
      <c r="C1138" s="5"/>
      <c r="D1138" s="2"/>
      <c r="E1138" s="2"/>
      <c r="F1138" s="2"/>
      <c r="G1138" s="2"/>
      <c r="H1138" s="2"/>
      <c r="I1138" s="2"/>
    </row>
    <row r="1139" spans="1:9" x14ac:dyDescent="0.2">
      <c r="A1139" s="3" t="s">
        <v>0</v>
      </c>
      <c r="B1139" s="4" t="s">
        <v>1</v>
      </c>
      <c r="C1139" s="4" t="s">
        <v>2</v>
      </c>
      <c r="D1139" s="4" t="s">
        <v>3</v>
      </c>
      <c r="E1139" s="4" t="s">
        <v>4</v>
      </c>
      <c r="F1139" s="4" t="s">
        <v>5</v>
      </c>
      <c r="G1139" s="4" t="s">
        <v>6</v>
      </c>
      <c r="H1139" s="4" t="s">
        <v>7</v>
      </c>
      <c r="I1139" s="4" t="s">
        <v>8</v>
      </c>
    </row>
    <row r="1140" spans="1:9" x14ac:dyDescent="0.2">
      <c r="A1140" s="3">
        <v>650608</v>
      </c>
      <c r="B1140" s="4">
        <v>16</v>
      </c>
      <c r="C1140" s="4" t="s">
        <v>107</v>
      </c>
      <c r="D1140" s="6">
        <v>0.57638888888888895</v>
      </c>
      <c r="E1140" s="4" t="s">
        <v>19</v>
      </c>
      <c r="F1140" s="6">
        <v>0.61875000000000002</v>
      </c>
      <c r="G1140" s="6">
        <v>2.0833333333333333E-3</v>
      </c>
      <c r="H1140" s="6">
        <f>F1140-D1140</f>
        <v>4.2361111111111072E-2</v>
      </c>
      <c r="I1140" s="4">
        <v>30</v>
      </c>
    </row>
    <row r="1141" spans="1:9" x14ac:dyDescent="0.2">
      <c r="A1141" s="3">
        <v>650608</v>
      </c>
      <c r="B1141" s="4">
        <v>17</v>
      </c>
      <c r="C1141" s="4" t="s">
        <v>19</v>
      </c>
      <c r="D1141" s="6">
        <v>0.63194444444444442</v>
      </c>
      <c r="E1141" s="4" t="s">
        <v>107</v>
      </c>
      <c r="F1141" s="6">
        <v>0.6743055555555556</v>
      </c>
      <c r="G1141" s="6">
        <v>2.0833333333333333E-3</v>
      </c>
      <c r="H1141" s="6">
        <f>F1141-D1141</f>
        <v>4.2361111111111183E-2</v>
      </c>
      <c r="I1141" s="4">
        <v>33</v>
      </c>
    </row>
    <row r="1142" spans="1:9" x14ac:dyDescent="0.2">
      <c r="A1142" s="3">
        <v>620782</v>
      </c>
      <c r="B1142" s="4">
        <v>13</v>
      </c>
      <c r="C1142" s="4" t="s">
        <v>107</v>
      </c>
      <c r="D1142" s="6">
        <v>0.67708333333333337</v>
      </c>
      <c r="E1142" s="4" t="s">
        <v>124</v>
      </c>
      <c r="F1142" s="6">
        <v>0.70000000000000007</v>
      </c>
      <c r="G1142" s="6">
        <v>2.0833333333333333E-3</v>
      </c>
      <c r="H1142" s="6">
        <f>F1142-D1142</f>
        <v>2.2916666666666696E-2</v>
      </c>
      <c r="I1142" s="4">
        <v>18</v>
      </c>
    </row>
    <row r="1143" spans="1:9" x14ac:dyDescent="0.2">
      <c r="A1143" s="3">
        <v>620782</v>
      </c>
      <c r="B1143" s="4">
        <v>16</v>
      </c>
      <c r="C1143" s="4" t="s">
        <v>124</v>
      </c>
      <c r="D1143" s="6">
        <v>0.71527777777777779</v>
      </c>
      <c r="E1143" s="4" t="s">
        <v>107</v>
      </c>
      <c r="F1143" s="6">
        <v>0.73472222222222217</v>
      </c>
      <c r="G1143" s="6">
        <v>2.0833333333333333E-3</v>
      </c>
      <c r="H1143" s="6">
        <f>F1143-D1143</f>
        <v>1.9444444444444375E-2</v>
      </c>
      <c r="I1143" s="4">
        <v>16</v>
      </c>
    </row>
    <row r="1144" spans="1:9" x14ac:dyDescent="0.2">
      <c r="A1144" s="3">
        <v>620704</v>
      </c>
      <c r="B1144" s="4">
        <v>16</v>
      </c>
      <c r="C1144" s="4" t="s">
        <v>107</v>
      </c>
      <c r="D1144" s="6">
        <v>0.73472222222222217</v>
      </c>
      <c r="E1144" s="4" t="s">
        <v>56</v>
      </c>
      <c r="F1144" s="6">
        <v>0.75555555555555554</v>
      </c>
      <c r="G1144" s="6">
        <v>0</v>
      </c>
      <c r="H1144" s="6">
        <f>F1144-D1144</f>
        <v>2.083333333333337E-2</v>
      </c>
      <c r="I1144" s="4">
        <v>19</v>
      </c>
    </row>
    <row r="1145" spans="1:9" x14ac:dyDescent="0.2">
      <c r="A1145" s="3">
        <v>620704</v>
      </c>
      <c r="B1145" s="4">
        <v>15</v>
      </c>
      <c r="C1145" s="4" t="s">
        <v>56</v>
      </c>
      <c r="D1145" s="6">
        <v>0.77777777777777779</v>
      </c>
      <c r="E1145" s="4" t="s">
        <v>107</v>
      </c>
      <c r="F1145" s="6">
        <v>0.80069444444444438</v>
      </c>
      <c r="G1145" s="6">
        <v>2.0833333333333333E-3</v>
      </c>
      <c r="H1145" s="6">
        <f t="shared" ref="H1145:H1147" si="64">F1145-D1145</f>
        <v>2.2916666666666585E-2</v>
      </c>
      <c r="I1145" s="4">
        <v>21</v>
      </c>
    </row>
    <row r="1146" spans="1:9" x14ac:dyDescent="0.2">
      <c r="A1146" s="3">
        <v>650608</v>
      </c>
      <c r="B1146" s="4">
        <v>24</v>
      </c>
      <c r="C1146" s="4" t="s">
        <v>107</v>
      </c>
      <c r="D1146" s="6">
        <v>0.87222222222222223</v>
      </c>
      <c r="E1146" s="4" t="s">
        <v>19</v>
      </c>
      <c r="F1146" s="6">
        <v>0.90694444444444444</v>
      </c>
      <c r="G1146" s="6">
        <v>2.0833333333333333E-3</v>
      </c>
      <c r="H1146" s="6">
        <f t="shared" si="64"/>
        <v>3.472222222222221E-2</v>
      </c>
      <c r="I1146" s="4">
        <v>29</v>
      </c>
    </row>
    <row r="1147" spans="1:9" x14ac:dyDescent="0.2">
      <c r="A1147" s="3">
        <v>650608</v>
      </c>
      <c r="B1147" s="4">
        <v>23</v>
      </c>
      <c r="C1147" s="4" t="s">
        <v>19</v>
      </c>
      <c r="D1147" s="6">
        <v>0.92708333333333337</v>
      </c>
      <c r="E1147" s="4" t="s">
        <v>107</v>
      </c>
      <c r="F1147" s="6">
        <v>0.95833333333333337</v>
      </c>
      <c r="G1147" s="6">
        <v>2.0833333333333333E-3</v>
      </c>
      <c r="H1147" s="6">
        <f t="shared" si="64"/>
        <v>3.125E-2</v>
      </c>
      <c r="I1147" s="4">
        <v>29</v>
      </c>
    </row>
    <row r="1148" spans="1:9" x14ac:dyDescent="0.2">
      <c r="A1148" s="3" t="s">
        <v>89</v>
      </c>
      <c r="B1148" s="4"/>
      <c r="C1148" s="4" t="s">
        <v>107</v>
      </c>
      <c r="D1148" s="6">
        <v>0.95833333333333337</v>
      </c>
      <c r="E1148" s="4" t="s">
        <v>90</v>
      </c>
      <c r="F1148" s="6">
        <v>0.96180555555555547</v>
      </c>
      <c r="G1148" s="6">
        <v>0</v>
      </c>
      <c r="H1148" s="6">
        <v>3.472222222222222E-3</v>
      </c>
      <c r="I1148" s="4">
        <v>1</v>
      </c>
    </row>
    <row r="1149" spans="1:9" x14ac:dyDescent="0.2">
      <c r="A1149" s="3"/>
      <c r="B1149" s="4"/>
      <c r="C1149" s="4"/>
      <c r="D1149" s="6"/>
      <c r="E1149" s="4"/>
      <c r="F1149" s="6"/>
      <c r="G1149" s="6">
        <f>SUM(G1140:G1148)</f>
        <v>1.4583333333333332E-2</v>
      </c>
      <c r="H1149" s="6">
        <f>SUM(H1140:H1148)</f>
        <v>0.2402777777777777</v>
      </c>
      <c r="I1149" s="16">
        <f>SUM(I1140:I1148)</f>
        <v>196</v>
      </c>
    </row>
    <row r="1150" spans="1:9" x14ac:dyDescent="0.2">
      <c r="A1150" s="1" t="s">
        <v>251</v>
      </c>
      <c r="B1150" s="2"/>
      <c r="C1150" s="5"/>
      <c r="D1150" s="2"/>
      <c r="E1150" s="2"/>
      <c r="F1150" s="2"/>
      <c r="G1150" s="2"/>
      <c r="H1150" s="2"/>
      <c r="I1150" s="2"/>
    </row>
    <row r="1151" spans="1:9" x14ac:dyDescent="0.2">
      <c r="A1151" s="3" t="s">
        <v>0</v>
      </c>
      <c r="B1151" s="4" t="s">
        <v>1</v>
      </c>
      <c r="C1151" s="4" t="s">
        <v>2</v>
      </c>
      <c r="D1151" s="4" t="s">
        <v>3</v>
      </c>
      <c r="E1151" s="4" t="s">
        <v>4</v>
      </c>
      <c r="F1151" s="4" t="s">
        <v>5</v>
      </c>
      <c r="G1151" s="4" t="s">
        <v>6</v>
      </c>
      <c r="H1151" s="4" t="s">
        <v>7</v>
      </c>
      <c r="I1151" s="4" t="s">
        <v>8</v>
      </c>
    </row>
    <row r="1152" spans="1:9" x14ac:dyDescent="0.2">
      <c r="A1152" s="3" t="s">
        <v>89</v>
      </c>
      <c r="B1152" s="4"/>
      <c r="C1152" s="4" t="s">
        <v>90</v>
      </c>
      <c r="D1152" s="6">
        <v>0.16666666666666666</v>
      </c>
      <c r="E1152" s="4" t="s">
        <v>144</v>
      </c>
      <c r="F1152" s="6">
        <v>0.17013888888888887</v>
      </c>
      <c r="G1152" s="6">
        <v>0</v>
      </c>
      <c r="H1152" s="6">
        <f t="shared" ref="H1152:H1167" si="65">F1152-D1152</f>
        <v>3.4722222222222099E-3</v>
      </c>
      <c r="I1152" s="4">
        <v>1</v>
      </c>
    </row>
    <row r="1153" spans="1:10" x14ac:dyDescent="0.2">
      <c r="A1153" s="3">
        <v>620770</v>
      </c>
      <c r="B1153" s="4">
        <v>4</v>
      </c>
      <c r="C1153" s="4" t="s">
        <v>144</v>
      </c>
      <c r="D1153" s="6">
        <v>0.17361111111111113</v>
      </c>
      <c r="E1153" s="4" t="s">
        <v>142</v>
      </c>
      <c r="F1153" s="6">
        <v>0.18472222222222223</v>
      </c>
      <c r="G1153" s="6">
        <v>2.0833333333333333E-3</v>
      </c>
      <c r="H1153" s="6">
        <f t="shared" si="65"/>
        <v>1.1111111111111099E-2</v>
      </c>
      <c r="I1153" s="4">
        <v>11</v>
      </c>
    </row>
    <row r="1154" spans="1:10" x14ac:dyDescent="0.2">
      <c r="A1154" s="3">
        <v>620777</v>
      </c>
      <c r="B1154" s="4">
        <v>15</v>
      </c>
      <c r="C1154" s="4" t="s">
        <v>142</v>
      </c>
      <c r="D1154" s="6">
        <v>0.18541666666666667</v>
      </c>
      <c r="E1154" s="4" t="s">
        <v>153</v>
      </c>
      <c r="F1154" s="6">
        <v>0.18888888888888888</v>
      </c>
      <c r="G1154" s="6">
        <v>6.9444444444444447E-4</v>
      </c>
      <c r="H1154" s="6">
        <f t="shared" si="65"/>
        <v>3.4722222222222099E-3</v>
      </c>
      <c r="I1154" s="4">
        <v>3</v>
      </c>
    </row>
    <row r="1155" spans="1:10" x14ac:dyDescent="0.2">
      <c r="A1155" s="3">
        <v>620778</v>
      </c>
      <c r="B1155" s="4">
        <v>2</v>
      </c>
      <c r="C1155" s="4" t="s">
        <v>153</v>
      </c>
      <c r="D1155" s="6">
        <v>0.20833333333333334</v>
      </c>
      <c r="E1155" s="4" t="s">
        <v>248</v>
      </c>
      <c r="F1155" s="6">
        <v>0.24027777777777778</v>
      </c>
      <c r="G1155" s="6">
        <v>2.0833333333333333E-3</v>
      </c>
      <c r="H1155" s="6">
        <f t="shared" si="65"/>
        <v>3.1944444444444442E-2</v>
      </c>
      <c r="I1155" s="4">
        <v>20</v>
      </c>
    </row>
    <row r="1156" spans="1:10" x14ac:dyDescent="0.2">
      <c r="A1156" s="3">
        <v>620778</v>
      </c>
      <c r="B1156" s="4">
        <v>17</v>
      </c>
      <c r="C1156" s="4" t="s">
        <v>151</v>
      </c>
      <c r="D1156" s="6">
        <v>0.25555555555555559</v>
      </c>
      <c r="E1156" s="4" t="s">
        <v>57</v>
      </c>
      <c r="F1156" s="6">
        <v>0.25972222222222224</v>
      </c>
      <c r="G1156" s="6">
        <v>2.0833333333333333E-3</v>
      </c>
      <c r="H1156" s="6">
        <f t="shared" si="65"/>
        <v>4.1666666666666519E-3</v>
      </c>
      <c r="I1156" s="4">
        <v>3</v>
      </c>
    </row>
    <row r="1157" spans="1:10" x14ac:dyDescent="0.2">
      <c r="A1157" s="3">
        <v>620777</v>
      </c>
      <c r="B1157" s="4">
        <v>4</v>
      </c>
      <c r="C1157" s="4" t="s">
        <v>57</v>
      </c>
      <c r="D1157" s="6">
        <v>0.2638888888888889</v>
      </c>
      <c r="E1157" s="4" t="s">
        <v>142</v>
      </c>
      <c r="F1157" s="6">
        <v>0.28333333333333333</v>
      </c>
      <c r="G1157" s="6">
        <v>2.0833333333333333E-3</v>
      </c>
      <c r="H1157" s="6">
        <f t="shared" si="65"/>
        <v>1.9444444444444431E-2</v>
      </c>
      <c r="I1157" s="4">
        <v>17</v>
      </c>
    </row>
    <row r="1158" spans="1:10" x14ac:dyDescent="0.2">
      <c r="A1158" s="3">
        <v>620778</v>
      </c>
      <c r="B1158" s="4">
        <v>4</v>
      </c>
      <c r="C1158" s="4" t="s">
        <v>142</v>
      </c>
      <c r="D1158" s="6">
        <v>0.29166666666666669</v>
      </c>
      <c r="E1158" s="4" t="s">
        <v>57</v>
      </c>
      <c r="F1158" s="6">
        <v>0.32013888888888892</v>
      </c>
      <c r="G1158" s="6">
        <v>2.0833333333333333E-3</v>
      </c>
      <c r="H1158" s="6">
        <f t="shared" si="65"/>
        <v>2.8472222222222232E-2</v>
      </c>
      <c r="I1158" s="4">
        <v>19</v>
      </c>
    </row>
    <row r="1159" spans="1:10" x14ac:dyDescent="0.2">
      <c r="A1159" s="3">
        <v>620757</v>
      </c>
      <c r="B1159" s="4">
        <v>5</v>
      </c>
      <c r="C1159" s="4" t="s">
        <v>57</v>
      </c>
      <c r="D1159" s="6">
        <v>0.42708333333333331</v>
      </c>
      <c r="E1159" s="4" t="s">
        <v>195</v>
      </c>
      <c r="F1159" s="6">
        <v>0.43541666666666662</v>
      </c>
      <c r="G1159" s="6">
        <v>2.0833333333333333E-3</v>
      </c>
      <c r="H1159" s="6">
        <f t="shared" si="65"/>
        <v>8.3333333333333037E-3</v>
      </c>
      <c r="I1159" s="4">
        <v>8</v>
      </c>
    </row>
    <row r="1160" spans="1:10" x14ac:dyDescent="0.2">
      <c r="A1160" s="3">
        <v>620757</v>
      </c>
      <c r="B1160" s="4">
        <v>6</v>
      </c>
      <c r="C1160" s="4" t="s">
        <v>195</v>
      </c>
      <c r="D1160" s="6">
        <v>0.44305555555555554</v>
      </c>
      <c r="E1160" s="4" t="s">
        <v>57</v>
      </c>
      <c r="F1160" s="6">
        <v>0.4513888888888889</v>
      </c>
      <c r="G1160" s="6">
        <v>2.0833333333333333E-3</v>
      </c>
      <c r="H1160" s="6">
        <f t="shared" si="65"/>
        <v>8.3333333333333592E-3</v>
      </c>
      <c r="I1160" s="4">
        <v>8</v>
      </c>
    </row>
    <row r="1161" spans="1:10" x14ac:dyDescent="0.2">
      <c r="A1161" s="3">
        <v>620755</v>
      </c>
      <c r="B1161" s="4">
        <v>17</v>
      </c>
      <c r="C1161" s="4" t="s">
        <v>57</v>
      </c>
      <c r="D1161" s="6">
        <v>0.46527777777777773</v>
      </c>
      <c r="E1161" s="4" t="s">
        <v>149</v>
      </c>
      <c r="F1161" s="6">
        <v>0.49861111111111112</v>
      </c>
      <c r="G1161" s="6">
        <v>2.0833333333333333E-3</v>
      </c>
      <c r="H1161" s="6">
        <f t="shared" si="65"/>
        <v>3.3333333333333381E-2</v>
      </c>
      <c r="I1161" s="4">
        <v>24</v>
      </c>
      <c r="J1161" s="25" t="s">
        <v>383</v>
      </c>
    </row>
    <row r="1162" spans="1:10" x14ac:dyDescent="0.2">
      <c r="A1162" s="3">
        <v>620755</v>
      </c>
      <c r="B1162" s="4">
        <v>20</v>
      </c>
      <c r="C1162" s="4" t="s">
        <v>149</v>
      </c>
      <c r="D1162" s="6">
        <v>0.54166666666666663</v>
      </c>
      <c r="E1162" s="4" t="s">
        <v>57</v>
      </c>
      <c r="F1162" s="6">
        <v>0.57638888888888895</v>
      </c>
      <c r="G1162" s="6">
        <v>2.0833333333333333E-3</v>
      </c>
      <c r="H1162" s="6">
        <f t="shared" si="65"/>
        <v>3.4722222222222321E-2</v>
      </c>
      <c r="I1162" s="4">
        <v>21</v>
      </c>
    </row>
    <row r="1163" spans="1:10" x14ac:dyDescent="0.2">
      <c r="A1163" s="3">
        <v>620778</v>
      </c>
      <c r="B1163" s="4">
        <v>9</v>
      </c>
      <c r="C1163" s="4" t="s">
        <v>57</v>
      </c>
      <c r="D1163" s="6">
        <v>0.60625000000000007</v>
      </c>
      <c r="E1163" s="4" t="s">
        <v>142</v>
      </c>
      <c r="F1163" s="6">
        <v>0.63055555555555554</v>
      </c>
      <c r="G1163" s="6">
        <v>2.0833333333333333E-3</v>
      </c>
      <c r="H1163" s="6">
        <f t="shared" si="65"/>
        <v>2.4305555555555469E-2</v>
      </c>
      <c r="I1163" s="4">
        <v>19</v>
      </c>
    </row>
    <row r="1164" spans="1:10" x14ac:dyDescent="0.2">
      <c r="A1164" s="3">
        <v>620777</v>
      </c>
      <c r="B1164" s="4">
        <v>11</v>
      </c>
      <c r="C1164" s="4" t="s">
        <v>142</v>
      </c>
      <c r="D1164" s="6">
        <v>0.64930555555555558</v>
      </c>
      <c r="E1164" s="4" t="s">
        <v>57</v>
      </c>
      <c r="F1164" s="6">
        <v>0.67222222222222217</v>
      </c>
      <c r="G1164" s="6">
        <v>2.0833333333333333E-3</v>
      </c>
      <c r="H1164" s="6">
        <f t="shared" si="65"/>
        <v>2.2916666666666585E-2</v>
      </c>
      <c r="I1164" s="4">
        <v>20</v>
      </c>
    </row>
    <row r="1165" spans="1:10" x14ac:dyDescent="0.2">
      <c r="A1165" s="3">
        <v>620777</v>
      </c>
      <c r="B1165" s="4">
        <v>12</v>
      </c>
      <c r="C1165" s="4" t="s">
        <v>57</v>
      </c>
      <c r="D1165" s="6">
        <v>0.72222222222222221</v>
      </c>
      <c r="E1165" s="4" t="s">
        <v>142</v>
      </c>
      <c r="F1165" s="6">
        <v>0.74722222222222223</v>
      </c>
      <c r="G1165" s="6">
        <v>2.0833333333333333E-3</v>
      </c>
      <c r="H1165" s="6">
        <f t="shared" si="65"/>
        <v>2.5000000000000022E-2</v>
      </c>
      <c r="I1165" s="4">
        <v>20</v>
      </c>
    </row>
    <row r="1166" spans="1:10" x14ac:dyDescent="0.2">
      <c r="A1166" s="3">
        <v>620770</v>
      </c>
      <c r="B1166" s="4">
        <v>45</v>
      </c>
      <c r="C1166" s="4" t="s">
        <v>142</v>
      </c>
      <c r="D1166" s="6">
        <v>0.76041666666666663</v>
      </c>
      <c r="E1166" s="4" t="s">
        <v>144</v>
      </c>
      <c r="F1166" s="6">
        <v>0.77013888888888893</v>
      </c>
      <c r="G1166" s="6">
        <v>2.0833333333333333E-3</v>
      </c>
      <c r="H1166" s="6">
        <f t="shared" si="65"/>
        <v>9.7222222222222987E-3</v>
      </c>
      <c r="I1166" s="4">
        <v>10</v>
      </c>
    </row>
    <row r="1167" spans="1:10" x14ac:dyDescent="0.2">
      <c r="A1167" s="3" t="s">
        <v>89</v>
      </c>
      <c r="B1167" s="4"/>
      <c r="C1167" s="4" t="s">
        <v>144</v>
      </c>
      <c r="D1167" s="6">
        <v>0.77013888888888893</v>
      </c>
      <c r="E1167" s="4" t="s">
        <v>90</v>
      </c>
      <c r="F1167" s="6">
        <v>0.77361111111111114</v>
      </c>
      <c r="G1167" s="6">
        <v>0</v>
      </c>
      <c r="H1167" s="6">
        <f t="shared" si="65"/>
        <v>3.4722222222222099E-3</v>
      </c>
      <c r="I1167" s="4">
        <v>1</v>
      </c>
    </row>
    <row r="1168" spans="1:10" x14ac:dyDescent="0.2">
      <c r="A1168" s="7"/>
      <c r="B1168" s="8"/>
      <c r="C1168" s="8"/>
      <c r="D1168" s="9"/>
      <c r="E1168" s="8"/>
      <c r="F1168" s="9"/>
      <c r="G1168" s="9">
        <f>SUM(G1152:G1167)</f>
        <v>2.7777777777777773E-2</v>
      </c>
      <c r="H1168" s="9">
        <f>SUM(H1152:H1167)</f>
        <v>0.27222222222222225</v>
      </c>
      <c r="I1168" s="11">
        <f>SUM(I1152:I1167)</f>
        <v>205</v>
      </c>
    </row>
    <row r="1169" spans="1:9" x14ac:dyDescent="0.2">
      <c r="A1169" s="1" t="s">
        <v>367</v>
      </c>
      <c r="B1169" s="2"/>
      <c r="C1169" s="5"/>
      <c r="D1169" s="2"/>
      <c r="E1169" s="2"/>
      <c r="F1169" s="2"/>
      <c r="G1169" s="2"/>
      <c r="H1169" s="2"/>
      <c r="I1169" s="2"/>
    </row>
    <row r="1170" spans="1:9" x14ac:dyDescent="0.2">
      <c r="A1170" s="3" t="s">
        <v>0</v>
      </c>
      <c r="B1170" s="4" t="s">
        <v>1</v>
      </c>
      <c r="C1170" s="4" t="s">
        <v>2</v>
      </c>
      <c r="D1170" s="4" t="s">
        <v>3</v>
      </c>
      <c r="E1170" s="4" t="s">
        <v>4</v>
      </c>
      <c r="F1170" s="4" t="s">
        <v>5</v>
      </c>
      <c r="G1170" s="4" t="s">
        <v>6</v>
      </c>
      <c r="H1170" s="4" t="s">
        <v>7</v>
      </c>
      <c r="I1170" s="4" t="s">
        <v>8</v>
      </c>
    </row>
    <row r="1171" spans="1:9" x14ac:dyDescent="0.2">
      <c r="A1171" s="3" t="s">
        <v>89</v>
      </c>
      <c r="B1171" s="4"/>
      <c r="C1171" s="4" t="s">
        <v>90</v>
      </c>
      <c r="D1171" s="6">
        <v>0.19236111111111112</v>
      </c>
      <c r="E1171" s="8" t="s">
        <v>144</v>
      </c>
      <c r="F1171" s="6">
        <v>0.19583333333333333</v>
      </c>
      <c r="G1171" s="6">
        <v>0</v>
      </c>
      <c r="H1171" s="6">
        <f t="shared" ref="H1171:H1180" si="66">F1171-D1171</f>
        <v>3.4722222222222099E-3</v>
      </c>
      <c r="I1171" s="4">
        <v>1</v>
      </c>
    </row>
    <row r="1172" spans="1:9" x14ac:dyDescent="0.2">
      <c r="A1172" s="3">
        <v>620755</v>
      </c>
      <c r="B1172" s="4">
        <v>6</v>
      </c>
      <c r="C1172" s="4" t="s">
        <v>144</v>
      </c>
      <c r="D1172" s="6">
        <v>0.19583333333333333</v>
      </c>
      <c r="E1172" s="8" t="s">
        <v>57</v>
      </c>
      <c r="F1172" s="6">
        <v>0.23263888888888887</v>
      </c>
      <c r="G1172" s="6">
        <v>2.0833333333333333E-3</v>
      </c>
      <c r="H1172" s="6">
        <f t="shared" si="66"/>
        <v>3.6805555555555536E-2</v>
      </c>
      <c r="I1172" s="4">
        <v>25</v>
      </c>
    </row>
    <row r="1173" spans="1:9" x14ac:dyDescent="0.2">
      <c r="A1173" s="3">
        <v>620755</v>
      </c>
      <c r="B1173" s="4">
        <v>7</v>
      </c>
      <c r="C1173" s="4" t="s">
        <v>57</v>
      </c>
      <c r="D1173" s="6">
        <v>0.24652777777777779</v>
      </c>
      <c r="E1173" s="8" t="s">
        <v>144</v>
      </c>
      <c r="F1173" s="6">
        <v>0.27569444444444446</v>
      </c>
      <c r="G1173" s="6">
        <v>2.0833333333333333E-3</v>
      </c>
      <c r="H1173" s="6">
        <f t="shared" si="66"/>
        <v>2.9166666666666674E-2</v>
      </c>
      <c r="I1173" s="4">
        <v>22</v>
      </c>
    </row>
    <row r="1174" spans="1:9" x14ac:dyDescent="0.2">
      <c r="A1174" s="3">
        <v>620755</v>
      </c>
      <c r="B1174" s="4">
        <v>12</v>
      </c>
      <c r="C1174" s="4" t="s">
        <v>144</v>
      </c>
      <c r="D1174" s="6">
        <v>0.28055555555555556</v>
      </c>
      <c r="E1174" s="8" t="s">
        <v>57</v>
      </c>
      <c r="F1174" s="6">
        <v>0.32291666666666669</v>
      </c>
      <c r="G1174" s="6">
        <v>2.0833333333333333E-3</v>
      </c>
      <c r="H1174" s="6">
        <f t="shared" si="66"/>
        <v>4.2361111111111127E-2</v>
      </c>
      <c r="I1174" s="4">
        <v>27</v>
      </c>
    </row>
    <row r="1175" spans="1:9" x14ac:dyDescent="0.2">
      <c r="A1175" s="3">
        <v>620755</v>
      </c>
      <c r="B1175" s="4">
        <v>15</v>
      </c>
      <c r="C1175" s="4" t="s">
        <v>57</v>
      </c>
      <c r="D1175" s="6">
        <v>0.3888888888888889</v>
      </c>
      <c r="E1175" s="8" t="s">
        <v>149</v>
      </c>
      <c r="F1175" s="6">
        <v>0.41736111111111113</v>
      </c>
      <c r="G1175" s="6">
        <v>2.0833333333333333E-3</v>
      </c>
      <c r="H1175" s="6">
        <f t="shared" si="66"/>
        <v>2.8472222222222232E-2</v>
      </c>
      <c r="I1175" s="4">
        <v>17</v>
      </c>
    </row>
    <row r="1176" spans="1:9" x14ac:dyDescent="0.2">
      <c r="A1176" s="3">
        <v>620755</v>
      </c>
      <c r="B1176" s="4">
        <v>18</v>
      </c>
      <c r="C1176" s="4" t="s">
        <v>149</v>
      </c>
      <c r="D1176" s="6">
        <v>0.47569444444444442</v>
      </c>
      <c r="E1176" s="8" t="s">
        <v>57</v>
      </c>
      <c r="F1176" s="6">
        <v>0.49652777777777773</v>
      </c>
      <c r="G1176" s="6">
        <v>2.0833333333333333E-3</v>
      </c>
      <c r="H1176" s="6">
        <f t="shared" si="66"/>
        <v>2.0833333333333315E-2</v>
      </c>
      <c r="I1176" s="4">
        <v>17</v>
      </c>
    </row>
    <row r="1177" spans="1:9" x14ac:dyDescent="0.2">
      <c r="A1177" s="3">
        <v>620755</v>
      </c>
      <c r="B1177" s="4">
        <v>23</v>
      </c>
      <c r="C1177" s="4" t="s">
        <v>57</v>
      </c>
      <c r="D1177" s="6">
        <v>0.54166666666666663</v>
      </c>
      <c r="E1177" s="8" t="s">
        <v>144</v>
      </c>
      <c r="F1177" s="6">
        <v>0.58333333333333337</v>
      </c>
      <c r="G1177" s="6">
        <v>2.0833333333333333E-3</v>
      </c>
      <c r="H1177" s="6">
        <f t="shared" si="66"/>
        <v>4.1666666666666741E-2</v>
      </c>
      <c r="I1177" s="4">
        <v>29</v>
      </c>
    </row>
    <row r="1178" spans="1:9" x14ac:dyDescent="0.2">
      <c r="A1178" s="3">
        <v>620755</v>
      </c>
      <c r="B1178" s="4">
        <v>26</v>
      </c>
      <c r="C1178" s="4" t="s">
        <v>144</v>
      </c>
      <c r="D1178" s="6">
        <v>0.59027777777777779</v>
      </c>
      <c r="E1178" s="8" t="s">
        <v>57</v>
      </c>
      <c r="F1178" s="6">
        <v>0.62083333333333335</v>
      </c>
      <c r="G1178" s="6">
        <v>2.0833333333333333E-3</v>
      </c>
      <c r="H1178" s="6">
        <f t="shared" si="66"/>
        <v>3.0555555555555558E-2</v>
      </c>
      <c r="I1178" s="4">
        <v>23</v>
      </c>
    </row>
    <row r="1179" spans="1:9" x14ac:dyDescent="0.2">
      <c r="A1179" s="3">
        <v>620755</v>
      </c>
      <c r="B1179" s="4">
        <v>29</v>
      </c>
      <c r="C1179" s="4" t="s">
        <v>57</v>
      </c>
      <c r="D1179" s="6">
        <v>0.64166666666666672</v>
      </c>
      <c r="E1179" s="8" t="s">
        <v>144</v>
      </c>
      <c r="F1179" s="6">
        <v>0.6743055555555556</v>
      </c>
      <c r="G1179" s="6">
        <v>2.0833333333333333E-3</v>
      </c>
      <c r="H1179" s="6">
        <f t="shared" si="66"/>
        <v>3.2638888888888884E-2</v>
      </c>
      <c r="I1179" s="4">
        <v>25</v>
      </c>
    </row>
    <row r="1180" spans="1:9" x14ac:dyDescent="0.2">
      <c r="A1180" s="3" t="s">
        <v>89</v>
      </c>
      <c r="B1180" s="4"/>
      <c r="C1180" s="4" t="s">
        <v>144</v>
      </c>
      <c r="D1180" s="6">
        <v>0.6743055555555556</v>
      </c>
      <c r="E1180" s="8" t="s">
        <v>90</v>
      </c>
      <c r="F1180" s="6">
        <v>0.6777777777777777</v>
      </c>
      <c r="G1180" s="6">
        <v>0</v>
      </c>
      <c r="H1180" s="6">
        <f t="shared" si="66"/>
        <v>3.4722222222220989E-3</v>
      </c>
      <c r="I1180" s="4">
        <v>1</v>
      </c>
    </row>
    <row r="1181" spans="1:9" x14ac:dyDescent="0.2">
      <c r="A1181" s="7"/>
      <c r="B1181" s="8"/>
      <c r="C1181" s="8"/>
      <c r="D1181" s="9"/>
      <c r="E1181" s="8"/>
      <c r="F1181" s="9"/>
      <c r="G1181" s="9">
        <f>SUM(G1171:G1180)</f>
        <v>1.6666666666666666E-2</v>
      </c>
      <c r="H1181" s="9">
        <f>SUM(H1171:H1180)</f>
        <v>0.26944444444444438</v>
      </c>
      <c r="I1181" s="11">
        <f>SUM(I1171:I1180)</f>
        <v>187</v>
      </c>
    </row>
    <row r="1182" spans="1:9" x14ac:dyDescent="0.2">
      <c r="A1182" s="1" t="s">
        <v>269</v>
      </c>
      <c r="B1182" s="2"/>
      <c r="C1182" s="5"/>
      <c r="D1182" s="2"/>
      <c r="E1182" s="2"/>
      <c r="F1182" s="2"/>
      <c r="G1182" s="2"/>
      <c r="H1182" s="2"/>
      <c r="I1182" s="2"/>
    </row>
    <row r="1183" spans="1:9" x14ac:dyDescent="0.2">
      <c r="A1183" s="3" t="s">
        <v>0</v>
      </c>
      <c r="B1183" s="4" t="s">
        <v>1</v>
      </c>
      <c r="C1183" s="4"/>
      <c r="D1183" s="4" t="s">
        <v>3</v>
      </c>
      <c r="E1183" s="4" t="s">
        <v>4</v>
      </c>
      <c r="F1183" s="4" t="s">
        <v>5</v>
      </c>
      <c r="G1183" s="4" t="s">
        <v>6</v>
      </c>
      <c r="H1183" s="4" t="s">
        <v>7</v>
      </c>
      <c r="I1183" s="4" t="s">
        <v>8</v>
      </c>
    </row>
    <row r="1184" spans="1:9" x14ac:dyDescent="0.2">
      <c r="A1184" s="3" t="s">
        <v>89</v>
      </c>
      <c r="B1184" s="4"/>
      <c r="C1184" s="4" t="s">
        <v>90</v>
      </c>
      <c r="D1184" s="6">
        <v>0.20833333333333334</v>
      </c>
      <c r="E1184" s="4" t="s">
        <v>144</v>
      </c>
      <c r="F1184" s="6">
        <v>0.21180555555555555</v>
      </c>
      <c r="G1184" s="6">
        <v>0</v>
      </c>
      <c r="H1184" s="6">
        <f t="shared" ref="H1184:H1204" si="67">F1184-D1184</f>
        <v>3.4722222222222099E-3</v>
      </c>
      <c r="I1184" s="4">
        <v>1</v>
      </c>
    </row>
    <row r="1185" spans="1:9" x14ac:dyDescent="0.2">
      <c r="A1185" s="3">
        <v>620770</v>
      </c>
      <c r="B1185" s="4">
        <v>20</v>
      </c>
      <c r="C1185" s="4" t="s">
        <v>144</v>
      </c>
      <c r="D1185" s="6">
        <v>0.21527777777777779</v>
      </c>
      <c r="E1185" s="4" t="s">
        <v>142</v>
      </c>
      <c r="F1185" s="6">
        <v>0.22847222222222222</v>
      </c>
      <c r="G1185" s="6">
        <v>2.0833333333333333E-3</v>
      </c>
      <c r="H1185" s="6">
        <f t="shared" si="67"/>
        <v>1.3194444444444425E-2</v>
      </c>
      <c r="I1185" s="4">
        <v>11</v>
      </c>
    </row>
    <row r="1186" spans="1:9" x14ac:dyDescent="0.2">
      <c r="A1186" s="3" t="s">
        <v>89</v>
      </c>
      <c r="B1186" s="4"/>
      <c r="C1186" s="4" t="s">
        <v>142</v>
      </c>
      <c r="D1186" s="6">
        <v>0.22847222222222222</v>
      </c>
      <c r="E1186" s="4" t="s">
        <v>154</v>
      </c>
      <c r="F1186" s="6">
        <v>0.2298611111111111</v>
      </c>
      <c r="G1186" s="6">
        <v>0</v>
      </c>
      <c r="H1186" s="6">
        <f t="shared" si="67"/>
        <v>1.388888888888884E-3</v>
      </c>
      <c r="I1186" s="4">
        <v>1</v>
      </c>
    </row>
    <row r="1187" spans="1:9" x14ac:dyDescent="0.2">
      <c r="A1187" s="3">
        <v>620770</v>
      </c>
      <c r="B1187" s="4">
        <v>9</v>
      </c>
      <c r="C1187" s="4" t="s">
        <v>154</v>
      </c>
      <c r="D1187" s="6">
        <v>0.26041666666666669</v>
      </c>
      <c r="E1187" s="4" t="s">
        <v>244</v>
      </c>
      <c r="F1187" s="6">
        <v>0.28125</v>
      </c>
      <c r="G1187" s="6">
        <v>2.0833333333333333E-3</v>
      </c>
      <c r="H1187" s="6">
        <f t="shared" si="67"/>
        <v>2.0833333333333315E-2</v>
      </c>
      <c r="I1187" s="4">
        <v>20</v>
      </c>
    </row>
    <row r="1188" spans="1:9" x14ac:dyDescent="0.2">
      <c r="A1188" s="3">
        <v>620770</v>
      </c>
      <c r="B1188" s="4">
        <v>12</v>
      </c>
      <c r="C1188" s="4" t="s">
        <v>244</v>
      </c>
      <c r="D1188" s="6">
        <v>0.28472222222222221</v>
      </c>
      <c r="E1188" s="4" t="s">
        <v>155</v>
      </c>
      <c r="F1188" s="6">
        <v>0.3215277777777778</v>
      </c>
      <c r="G1188" s="6">
        <v>2.0833333333333333E-3</v>
      </c>
      <c r="H1188" s="6">
        <f t="shared" si="67"/>
        <v>3.6805555555555591E-2</v>
      </c>
      <c r="I1188" s="4">
        <v>24</v>
      </c>
    </row>
    <row r="1189" spans="1:9" x14ac:dyDescent="0.2">
      <c r="A1189" s="3" t="s">
        <v>89</v>
      </c>
      <c r="B1189" s="4"/>
      <c r="C1189" s="4" t="s">
        <v>155</v>
      </c>
      <c r="D1189" s="6">
        <v>0.3215277777777778</v>
      </c>
      <c r="E1189" s="4" t="s">
        <v>142</v>
      </c>
      <c r="F1189" s="6">
        <v>0.32500000000000001</v>
      </c>
      <c r="G1189" s="6">
        <v>0</v>
      </c>
      <c r="H1189" s="6">
        <f t="shared" si="67"/>
        <v>3.4722222222222099E-3</v>
      </c>
      <c r="I1189" s="4">
        <v>2</v>
      </c>
    </row>
    <row r="1190" spans="1:9" x14ac:dyDescent="0.2">
      <c r="A1190" s="3">
        <v>620777</v>
      </c>
      <c r="B1190" s="4">
        <v>27</v>
      </c>
      <c r="C1190" s="4" t="s">
        <v>142</v>
      </c>
      <c r="D1190" s="6">
        <v>0.33333333333333331</v>
      </c>
      <c r="E1190" s="4" t="s">
        <v>153</v>
      </c>
      <c r="F1190" s="6">
        <v>0.33680555555555558</v>
      </c>
      <c r="G1190" s="6">
        <v>2.0833333333333333E-3</v>
      </c>
      <c r="H1190" s="6">
        <f>F1190-D1190</f>
        <v>3.4722222222222654E-3</v>
      </c>
      <c r="I1190" s="4">
        <v>3</v>
      </c>
    </row>
    <row r="1191" spans="1:9" x14ac:dyDescent="0.2">
      <c r="A1191" s="3">
        <v>620777</v>
      </c>
      <c r="B1191" s="4">
        <v>26</v>
      </c>
      <c r="C1191" s="4" t="s">
        <v>153</v>
      </c>
      <c r="D1191" s="6">
        <v>0.36458333333333331</v>
      </c>
      <c r="E1191" s="4" t="s">
        <v>142</v>
      </c>
      <c r="F1191" s="6">
        <v>0.36805555555555558</v>
      </c>
      <c r="G1191" s="6">
        <v>2.0833333333333333E-3</v>
      </c>
      <c r="H1191" s="6">
        <f>F1191-D1191</f>
        <v>3.4722222222222654E-3</v>
      </c>
      <c r="I1191" s="4">
        <v>3</v>
      </c>
    </row>
    <row r="1192" spans="1:9" x14ac:dyDescent="0.2">
      <c r="A1192" s="3">
        <v>620777</v>
      </c>
      <c r="B1192" s="4">
        <v>21</v>
      </c>
      <c r="C1192" s="4" t="s">
        <v>142</v>
      </c>
      <c r="D1192" s="6">
        <v>0.37847222222222227</v>
      </c>
      <c r="E1192" s="4" t="s">
        <v>275</v>
      </c>
      <c r="F1192" s="6">
        <v>0.3833333333333333</v>
      </c>
      <c r="G1192" s="6">
        <v>2.0833333333333333E-3</v>
      </c>
      <c r="H1192" s="6">
        <f t="shared" si="67"/>
        <v>4.8611111111110383E-3</v>
      </c>
      <c r="I1192" s="4">
        <v>4</v>
      </c>
    </row>
    <row r="1193" spans="1:9" x14ac:dyDescent="0.2">
      <c r="A1193" s="3">
        <v>620777</v>
      </c>
      <c r="B1193" s="4">
        <v>32</v>
      </c>
      <c r="C1193" s="4" t="s">
        <v>275</v>
      </c>
      <c r="D1193" s="6">
        <v>0.3888888888888889</v>
      </c>
      <c r="E1193" s="4" t="s">
        <v>142</v>
      </c>
      <c r="F1193" s="6">
        <v>0.39583333333333331</v>
      </c>
      <c r="G1193" s="6">
        <v>2.0833333333333333E-3</v>
      </c>
      <c r="H1193" s="6">
        <f t="shared" si="67"/>
        <v>6.9444444444444198E-3</v>
      </c>
      <c r="I1193" s="4">
        <v>5</v>
      </c>
    </row>
    <row r="1194" spans="1:9" x14ac:dyDescent="0.2">
      <c r="A1194" s="3" t="s">
        <v>89</v>
      </c>
      <c r="B1194" s="4"/>
      <c r="C1194" s="4" t="s">
        <v>142</v>
      </c>
      <c r="D1194" s="6">
        <v>0.39583333333333331</v>
      </c>
      <c r="E1194" s="4" t="s">
        <v>154</v>
      </c>
      <c r="F1194" s="6">
        <v>0.3972222222222222</v>
      </c>
      <c r="G1194" s="6">
        <v>0</v>
      </c>
      <c r="H1194" s="6">
        <f t="shared" si="67"/>
        <v>1.388888888888884E-3</v>
      </c>
      <c r="I1194" s="4">
        <v>1</v>
      </c>
    </row>
    <row r="1195" spans="1:9" x14ac:dyDescent="0.2">
      <c r="A1195" s="3">
        <v>620774</v>
      </c>
      <c r="B1195" s="4">
        <v>4</v>
      </c>
      <c r="C1195" s="4" t="s">
        <v>154</v>
      </c>
      <c r="D1195" s="6">
        <v>0.4236111111111111</v>
      </c>
      <c r="E1195" s="4" t="s">
        <v>157</v>
      </c>
      <c r="F1195" s="6">
        <v>0.45763888888888887</v>
      </c>
      <c r="G1195" s="6">
        <v>2.0833333333333333E-3</v>
      </c>
      <c r="H1195" s="6">
        <f t="shared" si="67"/>
        <v>3.4027777777777768E-2</v>
      </c>
      <c r="I1195" s="4">
        <v>27</v>
      </c>
    </row>
    <row r="1196" spans="1:9" x14ac:dyDescent="0.2">
      <c r="A1196" s="3">
        <v>620774</v>
      </c>
      <c r="B1196" s="4">
        <v>5</v>
      </c>
      <c r="C1196" s="4" t="s">
        <v>157</v>
      </c>
      <c r="D1196" s="6">
        <v>0.46180555555555558</v>
      </c>
      <c r="E1196" s="4" t="s">
        <v>142</v>
      </c>
      <c r="F1196" s="6">
        <v>0.49236111111111108</v>
      </c>
      <c r="G1196" s="6">
        <v>2.0833333333333333E-3</v>
      </c>
      <c r="H1196" s="6">
        <f t="shared" si="67"/>
        <v>3.0555555555555503E-2</v>
      </c>
      <c r="I1196" s="4">
        <v>23</v>
      </c>
    </row>
    <row r="1197" spans="1:9" x14ac:dyDescent="0.2">
      <c r="A1197" s="3">
        <v>620777</v>
      </c>
      <c r="B1197" s="4">
        <v>9</v>
      </c>
      <c r="C1197" s="4" t="s">
        <v>142</v>
      </c>
      <c r="D1197" s="6">
        <v>0.54513888888888895</v>
      </c>
      <c r="E1197" s="4" t="s">
        <v>57</v>
      </c>
      <c r="F1197" s="6">
        <v>0.56944444444444442</v>
      </c>
      <c r="G1197" s="6">
        <v>2.0833333333333333E-3</v>
      </c>
      <c r="H1197" s="6">
        <f t="shared" si="67"/>
        <v>2.4305555555555469E-2</v>
      </c>
      <c r="I1197" s="4">
        <v>18</v>
      </c>
    </row>
    <row r="1198" spans="1:9" x14ac:dyDescent="0.2">
      <c r="A1198" s="13">
        <v>620752</v>
      </c>
      <c r="B1198" s="2">
        <v>17</v>
      </c>
      <c r="C1198" s="2" t="s">
        <v>57</v>
      </c>
      <c r="D1198" s="14">
        <v>0.59722222222222221</v>
      </c>
      <c r="E1198" s="2" t="s">
        <v>147</v>
      </c>
      <c r="F1198" s="14">
        <v>0.64236111111111105</v>
      </c>
      <c r="G1198" s="14">
        <v>2.0833333333333333E-3</v>
      </c>
      <c r="H1198" s="6">
        <f t="shared" si="67"/>
        <v>4.513888888888884E-2</v>
      </c>
      <c r="I1198" s="2">
        <v>36</v>
      </c>
    </row>
    <row r="1199" spans="1:9" x14ac:dyDescent="0.2">
      <c r="A1199" s="13">
        <v>620752</v>
      </c>
      <c r="B1199" s="2">
        <v>18</v>
      </c>
      <c r="C1199" s="2" t="s">
        <v>147</v>
      </c>
      <c r="D1199" s="14">
        <v>0.67708333333333337</v>
      </c>
      <c r="E1199" s="2" t="s">
        <v>57</v>
      </c>
      <c r="F1199" s="14">
        <v>0.70833333333333337</v>
      </c>
      <c r="G1199" s="14">
        <v>2.0833333333333333E-3</v>
      </c>
      <c r="H1199" s="6">
        <f t="shared" si="67"/>
        <v>3.125E-2</v>
      </c>
      <c r="I1199" s="2">
        <v>33</v>
      </c>
    </row>
    <row r="1200" spans="1:9" x14ac:dyDescent="0.2">
      <c r="A1200" s="3">
        <v>620755</v>
      </c>
      <c r="B1200" s="4">
        <v>21</v>
      </c>
      <c r="C1200" s="4" t="s">
        <v>57</v>
      </c>
      <c r="D1200" s="6">
        <v>0.71527777777777779</v>
      </c>
      <c r="E1200" s="2" t="s">
        <v>150</v>
      </c>
      <c r="F1200" s="6">
        <v>0.73263888888888884</v>
      </c>
      <c r="G1200" s="6">
        <v>2.0833333333333333E-3</v>
      </c>
      <c r="H1200" s="6">
        <f>F1200-D1200</f>
        <v>1.7361111111111049E-2</v>
      </c>
      <c r="I1200" s="4">
        <v>12</v>
      </c>
    </row>
    <row r="1201" spans="1:9" x14ac:dyDescent="0.2">
      <c r="A1201" s="3">
        <v>620755</v>
      </c>
      <c r="B1201" s="4">
        <v>22</v>
      </c>
      <c r="C1201" s="4" t="s">
        <v>150</v>
      </c>
      <c r="D1201" s="6">
        <v>0.73263888888888884</v>
      </c>
      <c r="E1201" s="2" t="s">
        <v>57</v>
      </c>
      <c r="F1201" s="6">
        <v>0.74305555555555547</v>
      </c>
      <c r="G1201" s="6">
        <v>0</v>
      </c>
      <c r="H1201" s="6">
        <f>F1201-D1201</f>
        <v>1.041666666666663E-2</v>
      </c>
      <c r="I1201" s="4">
        <v>9</v>
      </c>
    </row>
    <row r="1202" spans="1:9" x14ac:dyDescent="0.2">
      <c r="A1202" s="13">
        <v>620752</v>
      </c>
      <c r="B1202" s="2">
        <v>25</v>
      </c>
      <c r="C1202" s="2" t="s">
        <v>57</v>
      </c>
      <c r="D1202" s="14">
        <v>0.75694444444444453</v>
      </c>
      <c r="E1202" s="2" t="s">
        <v>145</v>
      </c>
      <c r="F1202" s="14">
        <v>0.78611111111111109</v>
      </c>
      <c r="G1202" s="14">
        <v>2.0833333333333333E-3</v>
      </c>
      <c r="H1202" s="6">
        <f t="shared" si="67"/>
        <v>2.9166666666666563E-2</v>
      </c>
      <c r="I1202" s="2">
        <v>26</v>
      </c>
    </row>
    <row r="1203" spans="1:9" x14ac:dyDescent="0.2">
      <c r="A1203" s="3">
        <v>620752</v>
      </c>
      <c r="B1203" s="4">
        <v>20</v>
      </c>
      <c r="C1203" s="4" t="s">
        <v>145</v>
      </c>
      <c r="D1203" s="6">
        <v>0.78819444444444453</v>
      </c>
      <c r="E1203" s="4" t="s">
        <v>144</v>
      </c>
      <c r="F1203" s="6">
        <v>0.80138888888888893</v>
      </c>
      <c r="G1203" s="6">
        <v>2.0833333333333333E-3</v>
      </c>
      <c r="H1203" s="6">
        <f t="shared" si="67"/>
        <v>1.3194444444444398E-2</v>
      </c>
      <c r="I1203" s="4">
        <v>15</v>
      </c>
    </row>
    <row r="1204" spans="1:9" x14ac:dyDescent="0.2">
      <c r="A1204" s="3" t="s">
        <v>89</v>
      </c>
      <c r="B1204" s="4"/>
      <c r="C1204" s="4" t="s">
        <v>144</v>
      </c>
      <c r="D1204" s="6">
        <v>0.80138888888888893</v>
      </c>
      <c r="E1204" s="4" t="s">
        <v>90</v>
      </c>
      <c r="F1204" s="6">
        <v>0.80486111111111114</v>
      </c>
      <c r="G1204" s="6">
        <v>0</v>
      </c>
      <c r="H1204" s="6">
        <f t="shared" si="67"/>
        <v>3.4722222222222099E-3</v>
      </c>
      <c r="I1204" s="4">
        <v>1</v>
      </c>
    </row>
    <row r="1205" spans="1:9" x14ac:dyDescent="0.2">
      <c r="A1205" s="3"/>
      <c r="B1205" s="4"/>
      <c r="C1205" s="4"/>
      <c r="D1205" s="6"/>
      <c r="E1205" s="4"/>
      <c r="F1205" s="6"/>
      <c r="G1205" s="6">
        <f>SUM(G1184:G1204)</f>
        <v>3.1249999999999997E-2</v>
      </c>
      <c r="H1205" s="6">
        <f>SUM(H1184:H1204)</f>
        <v>0.33819444444444391</v>
      </c>
      <c r="I1205" s="16">
        <f>SUM(I1184:I1204)</f>
        <v>275</v>
      </c>
    </row>
    <row r="1206" spans="1:9" x14ac:dyDescent="0.2">
      <c r="A1206" s="1" t="s">
        <v>270</v>
      </c>
      <c r="B1206" s="2"/>
      <c r="C1206" s="5"/>
      <c r="D1206" s="2"/>
      <c r="E1206" s="2"/>
      <c r="F1206" s="2"/>
      <c r="G1206" s="2"/>
      <c r="H1206" s="2"/>
      <c r="I1206" s="2"/>
    </row>
    <row r="1207" spans="1:9" x14ac:dyDescent="0.2">
      <c r="A1207" s="3" t="s">
        <v>0</v>
      </c>
      <c r="B1207" s="4" t="s">
        <v>1</v>
      </c>
      <c r="C1207" s="4" t="s">
        <v>2</v>
      </c>
      <c r="D1207" s="4" t="s">
        <v>3</v>
      </c>
      <c r="E1207" s="4" t="s">
        <v>4</v>
      </c>
      <c r="F1207" s="4" t="s">
        <v>5</v>
      </c>
      <c r="G1207" s="4" t="s">
        <v>6</v>
      </c>
      <c r="H1207" s="4" t="s">
        <v>7</v>
      </c>
      <c r="I1207" s="4" t="s">
        <v>8</v>
      </c>
    </row>
    <row r="1208" spans="1:9" x14ac:dyDescent="0.2">
      <c r="A1208" s="3" t="s">
        <v>89</v>
      </c>
      <c r="B1208" s="4"/>
      <c r="C1208" s="4" t="s">
        <v>90</v>
      </c>
      <c r="D1208" s="6">
        <v>0.20833333333333334</v>
      </c>
      <c r="E1208" s="4" t="s">
        <v>144</v>
      </c>
      <c r="F1208" s="6">
        <v>0.21180555555555555</v>
      </c>
      <c r="G1208" s="6">
        <v>0</v>
      </c>
      <c r="H1208" s="6">
        <f t="shared" ref="H1208:H1227" si="68">F1208-D1208</f>
        <v>3.4722222222222099E-3</v>
      </c>
      <c r="I1208" s="4">
        <v>1</v>
      </c>
    </row>
    <row r="1209" spans="1:9" x14ac:dyDescent="0.2">
      <c r="A1209" s="3">
        <v>620770</v>
      </c>
      <c r="B1209" s="4">
        <v>20</v>
      </c>
      <c r="C1209" s="4" t="s">
        <v>144</v>
      </c>
      <c r="D1209" s="6">
        <v>0.21527777777777779</v>
      </c>
      <c r="E1209" s="4" t="s">
        <v>142</v>
      </c>
      <c r="F1209" s="6">
        <v>0.22847222222222222</v>
      </c>
      <c r="G1209" s="6">
        <v>2.0833333333333333E-3</v>
      </c>
      <c r="H1209" s="6">
        <f t="shared" si="68"/>
        <v>1.3194444444444425E-2</v>
      </c>
      <c r="I1209" s="4">
        <v>11</v>
      </c>
    </row>
    <row r="1210" spans="1:9" x14ac:dyDescent="0.2">
      <c r="A1210" s="3" t="s">
        <v>89</v>
      </c>
      <c r="B1210" s="4"/>
      <c r="C1210" s="4" t="s">
        <v>142</v>
      </c>
      <c r="D1210" s="6">
        <v>0.22847222222222222</v>
      </c>
      <c r="E1210" s="4" t="s">
        <v>154</v>
      </c>
      <c r="F1210" s="6">
        <v>0.2298611111111111</v>
      </c>
      <c r="G1210" s="6">
        <v>0</v>
      </c>
      <c r="H1210" s="6">
        <f t="shared" si="68"/>
        <v>1.388888888888884E-3</v>
      </c>
      <c r="I1210" s="4">
        <v>1</v>
      </c>
    </row>
    <row r="1211" spans="1:9" x14ac:dyDescent="0.2">
      <c r="A1211" s="3">
        <v>620770</v>
      </c>
      <c r="B1211" s="4">
        <v>9</v>
      </c>
      <c r="C1211" s="4" t="s">
        <v>154</v>
      </c>
      <c r="D1211" s="6">
        <v>0.26041666666666669</v>
      </c>
      <c r="E1211" s="4" t="s">
        <v>244</v>
      </c>
      <c r="F1211" s="6">
        <v>0.28125</v>
      </c>
      <c r="G1211" s="6">
        <v>2.0833333333333333E-3</v>
      </c>
      <c r="H1211" s="6">
        <f t="shared" si="68"/>
        <v>2.0833333333333315E-2</v>
      </c>
      <c r="I1211" s="4">
        <v>20</v>
      </c>
    </row>
    <row r="1212" spans="1:9" x14ac:dyDescent="0.2">
      <c r="A1212" s="3">
        <v>620770</v>
      </c>
      <c r="B1212" s="4">
        <v>12</v>
      </c>
      <c r="C1212" s="4" t="s">
        <v>244</v>
      </c>
      <c r="D1212" s="6">
        <v>0.28472222222222221</v>
      </c>
      <c r="E1212" s="4" t="s">
        <v>155</v>
      </c>
      <c r="F1212" s="6">
        <v>0.3215277777777778</v>
      </c>
      <c r="G1212" s="6">
        <v>2.0833333333333333E-3</v>
      </c>
      <c r="H1212" s="6">
        <f t="shared" si="68"/>
        <v>3.6805555555555591E-2</v>
      </c>
      <c r="I1212" s="4">
        <v>24</v>
      </c>
    </row>
    <row r="1213" spans="1:9" x14ac:dyDescent="0.2">
      <c r="A1213" s="3" t="s">
        <v>89</v>
      </c>
      <c r="B1213" s="4"/>
      <c r="C1213" s="4" t="s">
        <v>155</v>
      </c>
      <c r="D1213" s="6">
        <v>0.3215277777777778</v>
      </c>
      <c r="E1213" s="4" t="s">
        <v>142</v>
      </c>
      <c r="F1213" s="6">
        <v>0.32500000000000001</v>
      </c>
      <c r="G1213" s="6">
        <v>0</v>
      </c>
      <c r="H1213" s="6">
        <f t="shared" si="68"/>
        <v>3.4722222222222099E-3</v>
      </c>
      <c r="I1213" s="4">
        <v>2</v>
      </c>
    </row>
    <row r="1214" spans="1:9" x14ac:dyDescent="0.2">
      <c r="A1214" s="3">
        <v>620777</v>
      </c>
      <c r="B1214" s="4">
        <v>27</v>
      </c>
      <c r="C1214" s="4" t="s">
        <v>142</v>
      </c>
      <c r="D1214" s="6">
        <v>0.33333333333333331</v>
      </c>
      <c r="E1214" s="4" t="s">
        <v>153</v>
      </c>
      <c r="F1214" s="6">
        <v>0.33680555555555558</v>
      </c>
      <c r="G1214" s="6">
        <v>2.0833333333333333E-3</v>
      </c>
      <c r="H1214" s="6">
        <f>F1214-D1214</f>
        <v>3.4722222222222654E-3</v>
      </c>
      <c r="I1214" s="4">
        <v>3</v>
      </c>
    </row>
    <row r="1215" spans="1:9" x14ac:dyDescent="0.2">
      <c r="A1215" s="3">
        <v>620777</v>
      </c>
      <c r="B1215" s="4">
        <v>26</v>
      </c>
      <c r="C1215" s="4" t="s">
        <v>153</v>
      </c>
      <c r="D1215" s="6">
        <v>0.36458333333333331</v>
      </c>
      <c r="E1215" s="4" t="s">
        <v>142</v>
      </c>
      <c r="F1215" s="6">
        <v>0.36805555555555558</v>
      </c>
      <c r="G1215" s="6">
        <v>2.0833333333333333E-3</v>
      </c>
      <c r="H1215" s="6">
        <f>F1215-D1215</f>
        <v>3.4722222222222654E-3</v>
      </c>
      <c r="I1215" s="4">
        <v>3</v>
      </c>
    </row>
    <row r="1216" spans="1:9" x14ac:dyDescent="0.2">
      <c r="A1216" s="3">
        <v>620777</v>
      </c>
      <c r="B1216" s="4">
        <v>21</v>
      </c>
      <c r="C1216" s="4" t="s">
        <v>142</v>
      </c>
      <c r="D1216" s="6">
        <v>0.37847222222222227</v>
      </c>
      <c r="E1216" s="4" t="s">
        <v>275</v>
      </c>
      <c r="F1216" s="6">
        <v>0.3833333333333333</v>
      </c>
      <c r="G1216" s="6">
        <v>2.0833333333333333E-3</v>
      </c>
      <c r="H1216" s="6">
        <f t="shared" ref="H1216:H1217" si="69">F1216-D1216</f>
        <v>4.8611111111110383E-3</v>
      </c>
      <c r="I1216" s="4">
        <v>4</v>
      </c>
    </row>
    <row r="1217" spans="1:9" x14ac:dyDescent="0.2">
      <c r="A1217" s="3">
        <v>620777</v>
      </c>
      <c r="B1217" s="4">
        <v>32</v>
      </c>
      <c r="C1217" s="4" t="s">
        <v>275</v>
      </c>
      <c r="D1217" s="6">
        <v>0.3888888888888889</v>
      </c>
      <c r="E1217" s="4" t="s">
        <v>142</v>
      </c>
      <c r="F1217" s="6">
        <v>0.39583333333333331</v>
      </c>
      <c r="G1217" s="6">
        <v>2.0833333333333333E-3</v>
      </c>
      <c r="H1217" s="6">
        <f t="shared" si="69"/>
        <v>6.9444444444444198E-3</v>
      </c>
      <c r="I1217" s="4">
        <v>5</v>
      </c>
    </row>
    <row r="1218" spans="1:9" x14ac:dyDescent="0.2">
      <c r="A1218" s="3" t="s">
        <v>89</v>
      </c>
      <c r="B1218" s="4"/>
      <c r="C1218" s="4" t="s">
        <v>142</v>
      </c>
      <c r="D1218" s="6">
        <v>0.39583333333333331</v>
      </c>
      <c r="E1218" s="4" t="s">
        <v>90</v>
      </c>
      <c r="F1218" s="6">
        <v>0.39930555555555558</v>
      </c>
      <c r="G1218" s="6">
        <v>0</v>
      </c>
      <c r="H1218" s="6">
        <f t="shared" si="68"/>
        <v>3.4722222222222654E-3</v>
      </c>
      <c r="I1218" s="4">
        <v>1</v>
      </c>
    </row>
    <row r="1219" spans="1:9" x14ac:dyDescent="0.2">
      <c r="A1219" s="3" t="s">
        <v>89</v>
      </c>
      <c r="B1219" s="4"/>
      <c r="C1219" s="4" t="s">
        <v>90</v>
      </c>
      <c r="D1219" s="6">
        <v>0.39930555555555558</v>
      </c>
      <c r="E1219" s="4" t="s">
        <v>142</v>
      </c>
      <c r="F1219" s="6">
        <v>0.40277777777777773</v>
      </c>
      <c r="G1219" s="6">
        <v>0</v>
      </c>
      <c r="H1219" s="6">
        <f t="shared" si="68"/>
        <v>3.4722222222221544E-3</v>
      </c>
      <c r="I1219" s="4">
        <v>1</v>
      </c>
    </row>
    <row r="1220" spans="1:9" x14ac:dyDescent="0.2">
      <c r="A1220" s="3">
        <v>620777</v>
      </c>
      <c r="B1220" s="4">
        <v>9</v>
      </c>
      <c r="C1220" s="4" t="s">
        <v>142</v>
      </c>
      <c r="D1220" s="6">
        <v>0.54513888888888895</v>
      </c>
      <c r="E1220" s="4" t="s">
        <v>57</v>
      </c>
      <c r="F1220" s="6">
        <v>0.56944444444444442</v>
      </c>
      <c r="G1220" s="6">
        <v>2.0833333333333333E-3</v>
      </c>
      <c r="H1220" s="6">
        <f t="shared" si="68"/>
        <v>2.4305555555555469E-2</v>
      </c>
      <c r="I1220" s="4">
        <v>18</v>
      </c>
    </row>
    <row r="1221" spans="1:9" x14ac:dyDescent="0.2">
      <c r="A1221" s="13">
        <v>620752</v>
      </c>
      <c r="B1221" s="2">
        <v>17</v>
      </c>
      <c r="C1221" s="2" t="s">
        <v>57</v>
      </c>
      <c r="D1221" s="14">
        <v>0.59722222222222221</v>
      </c>
      <c r="E1221" s="2" t="s">
        <v>147</v>
      </c>
      <c r="F1221" s="14">
        <v>0.64236111111111105</v>
      </c>
      <c r="G1221" s="14">
        <v>2.0833333333333333E-3</v>
      </c>
      <c r="H1221" s="6">
        <f t="shared" si="68"/>
        <v>4.513888888888884E-2</v>
      </c>
      <c r="I1221" s="2">
        <v>36</v>
      </c>
    </row>
    <row r="1222" spans="1:9" x14ac:dyDescent="0.2">
      <c r="A1222" s="13">
        <v>620752</v>
      </c>
      <c r="B1222" s="2">
        <v>18</v>
      </c>
      <c r="C1222" s="2" t="s">
        <v>147</v>
      </c>
      <c r="D1222" s="14">
        <v>0.67708333333333337</v>
      </c>
      <c r="E1222" s="2" t="s">
        <v>57</v>
      </c>
      <c r="F1222" s="14">
        <v>0.70833333333333337</v>
      </c>
      <c r="G1222" s="14">
        <v>2.0833333333333333E-3</v>
      </c>
      <c r="H1222" s="6">
        <f t="shared" si="68"/>
        <v>3.125E-2</v>
      </c>
      <c r="I1222" s="2">
        <v>33</v>
      </c>
    </row>
    <row r="1223" spans="1:9" x14ac:dyDescent="0.2">
      <c r="A1223" s="3">
        <v>620755</v>
      </c>
      <c r="B1223" s="4">
        <v>21</v>
      </c>
      <c r="C1223" s="4" t="s">
        <v>57</v>
      </c>
      <c r="D1223" s="6">
        <v>0.71527777777777779</v>
      </c>
      <c r="E1223" s="2" t="s">
        <v>150</v>
      </c>
      <c r="F1223" s="6">
        <v>0.73263888888888884</v>
      </c>
      <c r="G1223" s="6">
        <v>2.0833333333333333E-3</v>
      </c>
      <c r="H1223" s="6">
        <f>F1223-D1223</f>
        <v>1.7361111111111049E-2</v>
      </c>
      <c r="I1223" s="4">
        <v>12</v>
      </c>
    </row>
    <row r="1224" spans="1:9" x14ac:dyDescent="0.2">
      <c r="A1224" s="3">
        <v>620755</v>
      </c>
      <c r="B1224" s="4">
        <v>22</v>
      </c>
      <c r="C1224" s="4" t="s">
        <v>150</v>
      </c>
      <c r="D1224" s="6">
        <v>0.73263888888888884</v>
      </c>
      <c r="E1224" s="2" t="s">
        <v>57</v>
      </c>
      <c r="F1224" s="6">
        <v>0.74305555555555547</v>
      </c>
      <c r="G1224" s="6">
        <v>0</v>
      </c>
      <c r="H1224" s="6">
        <f>F1224-D1224</f>
        <v>1.041666666666663E-2</v>
      </c>
      <c r="I1224" s="4">
        <v>9</v>
      </c>
    </row>
    <row r="1225" spans="1:9" x14ac:dyDescent="0.2">
      <c r="A1225" s="13">
        <v>620752</v>
      </c>
      <c r="B1225" s="2">
        <v>25</v>
      </c>
      <c r="C1225" s="2" t="s">
        <v>57</v>
      </c>
      <c r="D1225" s="14">
        <v>0.75694444444444453</v>
      </c>
      <c r="E1225" s="2" t="s">
        <v>145</v>
      </c>
      <c r="F1225" s="14">
        <v>0.78611111111111109</v>
      </c>
      <c r="G1225" s="14">
        <v>2.0833333333333333E-3</v>
      </c>
      <c r="H1225" s="6">
        <f t="shared" si="68"/>
        <v>2.9166666666666563E-2</v>
      </c>
      <c r="I1225" s="2">
        <v>26</v>
      </c>
    </row>
    <row r="1226" spans="1:9" x14ac:dyDescent="0.2">
      <c r="A1226" s="3">
        <v>620752</v>
      </c>
      <c r="B1226" s="4">
        <v>20</v>
      </c>
      <c r="C1226" s="4" t="s">
        <v>145</v>
      </c>
      <c r="D1226" s="6">
        <v>0.78819444444444453</v>
      </c>
      <c r="E1226" s="4" t="s">
        <v>144</v>
      </c>
      <c r="F1226" s="6">
        <v>0.80138888888888893</v>
      </c>
      <c r="G1226" s="6">
        <v>2.0833333333333333E-3</v>
      </c>
      <c r="H1226" s="6">
        <f t="shared" si="68"/>
        <v>1.3194444444444398E-2</v>
      </c>
      <c r="I1226" s="4">
        <v>15</v>
      </c>
    </row>
    <row r="1227" spans="1:9" x14ac:dyDescent="0.2">
      <c r="A1227" s="3" t="s">
        <v>89</v>
      </c>
      <c r="B1227" s="4"/>
      <c r="C1227" s="4" t="s">
        <v>144</v>
      </c>
      <c r="D1227" s="6">
        <v>0.80138888888888893</v>
      </c>
      <c r="E1227" s="4" t="s">
        <v>90</v>
      </c>
      <c r="F1227" s="6">
        <v>0.80486111111111114</v>
      </c>
      <c r="G1227" s="6">
        <v>0</v>
      </c>
      <c r="H1227" s="6">
        <f t="shared" si="68"/>
        <v>3.4722222222222099E-3</v>
      </c>
      <c r="I1227" s="4">
        <v>1</v>
      </c>
    </row>
    <row r="1228" spans="1:9" x14ac:dyDescent="0.2">
      <c r="A1228" s="3"/>
      <c r="B1228" s="4"/>
      <c r="C1228" s="4"/>
      <c r="D1228" s="6"/>
      <c r="E1228" s="4"/>
      <c r="F1228" s="6"/>
      <c r="G1228" s="6">
        <f>SUM(G1208:G1227)</f>
        <v>2.7083333333333331E-2</v>
      </c>
      <c r="H1228" s="6">
        <f>SUM(H1208:H1227)</f>
        <v>0.27916666666666623</v>
      </c>
      <c r="I1228" s="16">
        <f>SUM(I1208:I1227)</f>
        <v>226</v>
      </c>
    </row>
    <row r="1229" spans="1:9" x14ac:dyDescent="0.2">
      <c r="A1229" s="1" t="s">
        <v>252</v>
      </c>
      <c r="B1229" s="2"/>
      <c r="C1229" s="5"/>
      <c r="D1229" s="2"/>
      <c r="E1229" s="2"/>
      <c r="F1229" s="2"/>
      <c r="G1229" s="2"/>
      <c r="H1229" s="2"/>
      <c r="I1229" s="2"/>
    </row>
    <row r="1230" spans="1:9" x14ac:dyDescent="0.2">
      <c r="A1230" s="3" t="s">
        <v>0</v>
      </c>
      <c r="B1230" s="4" t="s">
        <v>1</v>
      </c>
      <c r="C1230" s="4" t="s">
        <v>2</v>
      </c>
      <c r="D1230" s="4" t="s">
        <v>3</v>
      </c>
      <c r="E1230" s="4" t="s">
        <v>4</v>
      </c>
      <c r="F1230" s="4" t="s">
        <v>5</v>
      </c>
      <c r="G1230" s="4" t="s">
        <v>6</v>
      </c>
      <c r="H1230" s="4" t="s">
        <v>7</v>
      </c>
      <c r="I1230" s="4" t="s">
        <v>8</v>
      </c>
    </row>
    <row r="1231" spans="1:9" x14ac:dyDescent="0.2">
      <c r="A1231" s="13" t="s">
        <v>89</v>
      </c>
      <c r="B1231" s="2"/>
      <c r="C1231" s="2" t="s">
        <v>90</v>
      </c>
      <c r="D1231" s="14">
        <v>0.20833333333333334</v>
      </c>
      <c r="E1231" s="2" t="s">
        <v>146</v>
      </c>
      <c r="F1231" s="14">
        <v>0.21180555555555555</v>
      </c>
      <c r="G1231" s="14">
        <v>0</v>
      </c>
      <c r="H1231" s="6">
        <f t="shared" ref="H1231:H1253" si="70">F1231-D1231</f>
        <v>3.4722222222222099E-3</v>
      </c>
      <c r="I1231" s="2">
        <v>2</v>
      </c>
    </row>
    <row r="1232" spans="1:9" x14ac:dyDescent="0.2">
      <c r="A1232" s="13">
        <v>620752</v>
      </c>
      <c r="B1232" s="2">
        <v>2</v>
      </c>
      <c r="C1232" s="2" t="s">
        <v>146</v>
      </c>
      <c r="D1232" s="14">
        <v>0.21527777777777779</v>
      </c>
      <c r="E1232" s="2" t="s">
        <v>57</v>
      </c>
      <c r="F1232" s="14">
        <v>0.23124999999999998</v>
      </c>
      <c r="G1232" s="14">
        <v>2.0833333333333333E-3</v>
      </c>
      <c r="H1232" s="6">
        <f t="shared" si="70"/>
        <v>1.5972222222222193E-2</v>
      </c>
      <c r="I1232" s="2">
        <v>13</v>
      </c>
    </row>
    <row r="1233" spans="1:9" x14ac:dyDescent="0.2">
      <c r="A1233" s="13">
        <v>620752</v>
      </c>
      <c r="B1233" s="2">
        <v>5</v>
      </c>
      <c r="C1233" s="2" t="s">
        <v>57</v>
      </c>
      <c r="D1233" s="14">
        <v>0.23263888888888887</v>
      </c>
      <c r="E1233" s="2" t="s">
        <v>145</v>
      </c>
      <c r="F1233" s="14">
        <v>0.25347222222222221</v>
      </c>
      <c r="G1233" s="14">
        <v>1.3888888888888889E-3</v>
      </c>
      <c r="H1233" s="6">
        <f t="shared" si="70"/>
        <v>2.0833333333333343E-2</v>
      </c>
      <c r="I1233" s="2">
        <v>20</v>
      </c>
    </row>
    <row r="1234" spans="1:9" x14ac:dyDescent="0.2">
      <c r="A1234" s="13">
        <v>620752</v>
      </c>
      <c r="B1234" s="2">
        <v>4</v>
      </c>
      <c r="C1234" s="2" t="s">
        <v>145</v>
      </c>
      <c r="D1234" s="14">
        <v>0.25347222222222221</v>
      </c>
      <c r="E1234" s="2" t="s">
        <v>57</v>
      </c>
      <c r="F1234" s="14">
        <v>0.27013888888888887</v>
      </c>
      <c r="G1234" s="14">
        <v>0</v>
      </c>
      <c r="H1234" s="6">
        <f t="shared" si="70"/>
        <v>1.6666666666666663E-2</v>
      </c>
      <c r="I1234" s="2">
        <v>20</v>
      </c>
    </row>
    <row r="1235" spans="1:9" x14ac:dyDescent="0.2">
      <c r="A1235" s="13">
        <v>620755</v>
      </c>
      <c r="B1235" s="2">
        <v>13</v>
      </c>
      <c r="C1235" s="2" t="s">
        <v>57</v>
      </c>
      <c r="D1235" s="14">
        <v>0.2951388888888889</v>
      </c>
      <c r="E1235" s="2" t="s">
        <v>150</v>
      </c>
      <c r="F1235" s="14">
        <v>0.31111111111111112</v>
      </c>
      <c r="G1235" s="14">
        <v>2.0833333333333333E-3</v>
      </c>
      <c r="H1235" s="6">
        <f t="shared" si="70"/>
        <v>1.5972222222222221E-2</v>
      </c>
      <c r="I1235" s="2">
        <v>10</v>
      </c>
    </row>
    <row r="1236" spans="1:9" x14ac:dyDescent="0.2">
      <c r="A1236" s="13">
        <v>620755</v>
      </c>
      <c r="B1236" s="2">
        <v>10</v>
      </c>
      <c r="C1236" s="2" t="s">
        <v>150</v>
      </c>
      <c r="D1236" s="14">
        <v>0.31180555555555556</v>
      </c>
      <c r="E1236" s="2" t="s">
        <v>57</v>
      </c>
      <c r="F1236" s="14">
        <v>0.32569444444444445</v>
      </c>
      <c r="G1236" s="14">
        <v>6.9444444444444447E-4</v>
      </c>
      <c r="H1236" s="6">
        <f t="shared" si="70"/>
        <v>1.3888888888888895E-2</v>
      </c>
      <c r="I1236" s="2">
        <v>10</v>
      </c>
    </row>
    <row r="1237" spans="1:9" x14ac:dyDescent="0.2">
      <c r="A1237" s="13" t="s">
        <v>89</v>
      </c>
      <c r="B1237" s="2"/>
      <c r="C1237" s="2" t="s">
        <v>57</v>
      </c>
      <c r="D1237" s="14">
        <v>0.32569444444444445</v>
      </c>
      <c r="E1237" s="2" t="s">
        <v>90</v>
      </c>
      <c r="F1237" s="14">
        <v>0.32916666666666666</v>
      </c>
      <c r="G1237" s="14">
        <v>0</v>
      </c>
      <c r="H1237" s="6">
        <f t="shared" si="70"/>
        <v>3.4722222222222099E-3</v>
      </c>
      <c r="I1237" s="2">
        <v>1</v>
      </c>
    </row>
    <row r="1238" spans="1:9" x14ac:dyDescent="0.2">
      <c r="A1238" s="13" t="s">
        <v>89</v>
      </c>
      <c r="B1238" s="2"/>
      <c r="C1238" s="2" t="s">
        <v>90</v>
      </c>
      <c r="D1238" s="14">
        <v>0.46875</v>
      </c>
      <c r="E1238" s="2" t="s">
        <v>57</v>
      </c>
      <c r="F1238" s="14">
        <v>0.47222222222222227</v>
      </c>
      <c r="G1238" s="14">
        <v>0</v>
      </c>
      <c r="H1238" s="6">
        <f t="shared" si="70"/>
        <v>3.4722222222222654E-3</v>
      </c>
      <c r="I1238" s="2">
        <v>1</v>
      </c>
    </row>
    <row r="1239" spans="1:9" x14ac:dyDescent="0.2">
      <c r="A1239" s="13">
        <v>620777</v>
      </c>
      <c r="B1239" s="2">
        <v>6</v>
      </c>
      <c r="C1239" s="2" t="s">
        <v>57</v>
      </c>
      <c r="D1239" s="14">
        <v>0.47569444444444442</v>
      </c>
      <c r="E1239" s="2" t="s">
        <v>142</v>
      </c>
      <c r="F1239" s="14">
        <v>0.49374999999999997</v>
      </c>
      <c r="G1239" s="14">
        <v>2.0833333333333333E-3</v>
      </c>
      <c r="H1239" s="6">
        <f t="shared" si="70"/>
        <v>1.8055555555555547E-2</v>
      </c>
      <c r="I1239" s="2">
        <v>15</v>
      </c>
    </row>
    <row r="1240" spans="1:9" x14ac:dyDescent="0.2">
      <c r="A1240" s="13" t="s">
        <v>89</v>
      </c>
      <c r="B1240" s="2"/>
      <c r="C1240" s="2" t="s">
        <v>142</v>
      </c>
      <c r="D1240" s="14">
        <v>0.49374999999999997</v>
      </c>
      <c r="E1240" s="2" t="s">
        <v>155</v>
      </c>
      <c r="F1240" s="14">
        <v>0.49513888888888885</v>
      </c>
      <c r="G1240" s="14">
        <v>0</v>
      </c>
      <c r="H1240" s="6">
        <f t="shared" si="70"/>
        <v>1.388888888888884E-3</v>
      </c>
      <c r="I1240" s="2">
        <v>1</v>
      </c>
    </row>
    <row r="1241" spans="1:9" x14ac:dyDescent="0.2">
      <c r="A1241" s="13">
        <v>620777</v>
      </c>
      <c r="B1241" s="2">
        <v>17</v>
      </c>
      <c r="C1241" s="2" t="s">
        <v>155</v>
      </c>
      <c r="D1241" s="14">
        <v>0.50694444444444442</v>
      </c>
      <c r="E1241" s="2" t="s">
        <v>199</v>
      </c>
      <c r="F1241" s="14">
        <v>0.51666666666666672</v>
      </c>
      <c r="G1241" s="14">
        <v>2.0833333333333333E-3</v>
      </c>
      <c r="H1241" s="6">
        <f t="shared" si="70"/>
        <v>9.7222222222222987E-3</v>
      </c>
      <c r="I1241" s="2">
        <v>9</v>
      </c>
    </row>
    <row r="1242" spans="1:9" x14ac:dyDescent="0.2">
      <c r="A1242" s="13">
        <v>620777</v>
      </c>
      <c r="B1242" s="2">
        <v>18</v>
      </c>
      <c r="C1242" s="2" t="s">
        <v>199</v>
      </c>
      <c r="D1242" s="14">
        <v>0.52430555555555558</v>
      </c>
      <c r="E1242" s="2" t="s">
        <v>142</v>
      </c>
      <c r="F1242" s="14">
        <v>0.53333333333333333</v>
      </c>
      <c r="G1242" s="14">
        <v>2.0833333333333333E-3</v>
      </c>
      <c r="H1242" s="6">
        <f t="shared" si="70"/>
        <v>9.0277777777777457E-3</v>
      </c>
      <c r="I1242" s="2">
        <v>10</v>
      </c>
    </row>
    <row r="1243" spans="1:9" x14ac:dyDescent="0.2">
      <c r="A1243" s="13" t="s">
        <v>89</v>
      </c>
      <c r="B1243" s="2"/>
      <c r="C1243" s="2" t="s">
        <v>142</v>
      </c>
      <c r="D1243" s="14">
        <v>0.53333333333333333</v>
      </c>
      <c r="E1243" s="2" t="s">
        <v>154</v>
      </c>
      <c r="F1243" s="14">
        <v>0.53472222222222221</v>
      </c>
      <c r="G1243" s="14">
        <v>0</v>
      </c>
      <c r="H1243" s="6">
        <f t="shared" si="70"/>
        <v>1.388888888888884E-3</v>
      </c>
      <c r="I1243" s="2">
        <v>1</v>
      </c>
    </row>
    <row r="1244" spans="1:9" x14ac:dyDescent="0.2">
      <c r="A1244" s="13">
        <v>620770</v>
      </c>
      <c r="B1244" s="2">
        <v>5</v>
      </c>
      <c r="C1244" s="2" t="s">
        <v>154</v>
      </c>
      <c r="D1244" s="14">
        <v>0.54513888888888895</v>
      </c>
      <c r="E1244" s="2" t="s">
        <v>244</v>
      </c>
      <c r="F1244" s="14">
        <v>0.56736111111111109</v>
      </c>
      <c r="G1244" s="14">
        <v>2.0833333333333333E-3</v>
      </c>
      <c r="H1244" s="6">
        <f t="shared" si="70"/>
        <v>2.2222222222222143E-2</v>
      </c>
      <c r="I1244" s="2">
        <v>21</v>
      </c>
    </row>
    <row r="1245" spans="1:9" x14ac:dyDescent="0.2">
      <c r="A1245" s="13">
        <v>620770</v>
      </c>
      <c r="B1245" s="2">
        <v>32</v>
      </c>
      <c r="C1245" s="2" t="s">
        <v>244</v>
      </c>
      <c r="D1245" s="14">
        <v>0.56944444444444442</v>
      </c>
      <c r="E1245" s="2" t="s">
        <v>142</v>
      </c>
      <c r="F1245" s="14">
        <v>0.59236111111111112</v>
      </c>
      <c r="G1245" s="14">
        <v>2.0833333333333333E-3</v>
      </c>
      <c r="H1245" s="6">
        <f t="shared" si="70"/>
        <v>2.2916666666666696E-2</v>
      </c>
      <c r="I1245" s="2">
        <v>20</v>
      </c>
    </row>
    <row r="1246" spans="1:9" x14ac:dyDescent="0.2">
      <c r="A1246" s="13">
        <v>620776</v>
      </c>
      <c r="B1246" s="2">
        <v>21</v>
      </c>
      <c r="C1246" s="2" t="s">
        <v>142</v>
      </c>
      <c r="D1246" s="14">
        <v>0.59375</v>
      </c>
      <c r="E1246" s="2" t="s">
        <v>156</v>
      </c>
      <c r="F1246" s="14">
        <v>0.6118055555555556</v>
      </c>
      <c r="G1246" s="14">
        <v>1.3888888888888889E-3</v>
      </c>
      <c r="H1246" s="6">
        <f t="shared" si="70"/>
        <v>1.8055555555555602E-2</v>
      </c>
      <c r="I1246" s="2">
        <v>14</v>
      </c>
    </row>
    <row r="1247" spans="1:9" x14ac:dyDescent="0.2">
      <c r="A1247" s="13">
        <v>620776</v>
      </c>
      <c r="B1247" s="2">
        <v>12</v>
      </c>
      <c r="C1247" s="2" t="s">
        <v>156</v>
      </c>
      <c r="D1247" s="14">
        <v>0.61458333333333337</v>
      </c>
      <c r="E1247" s="2" t="s">
        <v>142</v>
      </c>
      <c r="F1247" s="14">
        <v>0.62986111111111109</v>
      </c>
      <c r="G1247" s="14">
        <v>2.0833333333333333E-3</v>
      </c>
      <c r="H1247" s="6">
        <f t="shared" si="70"/>
        <v>1.5277777777777724E-2</v>
      </c>
      <c r="I1247" s="2">
        <v>13</v>
      </c>
    </row>
    <row r="1248" spans="1:9" x14ac:dyDescent="0.2">
      <c r="A1248" s="13" t="s">
        <v>89</v>
      </c>
      <c r="B1248" s="2"/>
      <c r="C1248" s="2" t="s">
        <v>142</v>
      </c>
      <c r="D1248" s="14">
        <v>0.62986111111111109</v>
      </c>
      <c r="E1248" s="2" t="s">
        <v>154</v>
      </c>
      <c r="F1248" s="14">
        <v>0.63124999999999998</v>
      </c>
      <c r="G1248" s="14">
        <v>0</v>
      </c>
      <c r="H1248" s="6">
        <f t="shared" si="70"/>
        <v>1.388888888888884E-3</v>
      </c>
      <c r="I1248" s="2">
        <v>1</v>
      </c>
    </row>
    <row r="1249" spans="1:9" x14ac:dyDescent="0.2">
      <c r="A1249" s="13">
        <v>620774</v>
      </c>
      <c r="B1249" s="2">
        <v>8</v>
      </c>
      <c r="C1249" s="2" t="s">
        <v>154</v>
      </c>
      <c r="D1249" s="14">
        <v>0.63541666666666663</v>
      </c>
      <c r="E1249" s="2" t="s">
        <v>246</v>
      </c>
      <c r="F1249" s="14">
        <v>0.66805555555555562</v>
      </c>
      <c r="G1249" s="14">
        <v>2.0833333333333333E-3</v>
      </c>
      <c r="H1249" s="6">
        <f t="shared" si="70"/>
        <v>3.2638888888888995E-2</v>
      </c>
      <c r="I1249" s="2">
        <v>29</v>
      </c>
    </row>
    <row r="1250" spans="1:9" x14ac:dyDescent="0.2">
      <c r="A1250" s="13">
        <v>620774</v>
      </c>
      <c r="B1250" s="2">
        <v>9</v>
      </c>
      <c r="C1250" s="2" t="s">
        <v>246</v>
      </c>
      <c r="D1250" s="14">
        <v>0.70138888888888884</v>
      </c>
      <c r="E1250" s="2" t="s">
        <v>142</v>
      </c>
      <c r="F1250" s="14">
        <v>0.72569444444444453</v>
      </c>
      <c r="G1250" s="14">
        <v>2.0833333333333333E-3</v>
      </c>
      <c r="H1250" s="6">
        <f t="shared" si="70"/>
        <v>2.4305555555555691E-2</v>
      </c>
      <c r="I1250" s="2">
        <v>18</v>
      </c>
    </row>
    <row r="1251" spans="1:9" x14ac:dyDescent="0.2">
      <c r="A1251" s="13" t="s">
        <v>89</v>
      </c>
      <c r="B1251" s="2"/>
      <c r="C1251" s="2" t="s">
        <v>142</v>
      </c>
      <c r="D1251" s="14">
        <v>0.72569444444444453</v>
      </c>
      <c r="E1251" s="2" t="s">
        <v>154</v>
      </c>
      <c r="F1251" s="14">
        <v>0.7270833333333333</v>
      </c>
      <c r="G1251" s="14">
        <v>0</v>
      </c>
      <c r="H1251" s="6">
        <f t="shared" si="70"/>
        <v>1.3888888888887729E-3</v>
      </c>
      <c r="I1251" s="2">
        <v>1</v>
      </c>
    </row>
    <row r="1252" spans="1:9" x14ac:dyDescent="0.2">
      <c r="A1252" s="13">
        <v>620770</v>
      </c>
      <c r="B1252" s="2">
        <v>41</v>
      </c>
      <c r="C1252" s="2" t="s">
        <v>154</v>
      </c>
      <c r="D1252" s="14">
        <v>0.72916666666666663</v>
      </c>
      <c r="E1252" s="2" t="s">
        <v>144</v>
      </c>
      <c r="F1252" s="14">
        <v>0.73819444444444438</v>
      </c>
      <c r="G1252" s="14">
        <v>2.0833333333333333E-3</v>
      </c>
      <c r="H1252" s="6">
        <f t="shared" si="70"/>
        <v>9.0277777777777457E-3</v>
      </c>
      <c r="I1252" s="2">
        <v>11</v>
      </c>
    </row>
    <row r="1253" spans="1:9" x14ac:dyDescent="0.2">
      <c r="A1253" s="13" t="s">
        <v>89</v>
      </c>
      <c r="B1253" s="2"/>
      <c r="C1253" s="2" t="s">
        <v>144</v>
      </c>
      <c r="D1253" s="14">
        <v>0.73819444444444438</v>
      </c>
      <c r="E1253" s="2" t="s">
        <v>90</v>
      </c>
      <c r="F1253" s="14">
        <v>0.7416666666666667</v>
      </c>
      <c r="G1253" s="14">
        <v>0</v>
      </c>
      <c r="H1253" s="6">
        <f t="shared" si="70"/>
        <v>3.4722222222223209E-3</v>
      </c>
      <c r="I1253" s="2">
        <v>1</v>
      </c>
    </row>
    <row r="1254" spans="1:9" x14ac:dyDescent="0.2">
      <c r="A1254" s="7"/>
      <c r="B1254" s="8"/>
      <c r="C1254" s="8"/>
      <c r="D1254" s="9"/>
      <c r="E1254" s="8"/>
      <c r="F1254" s="9"/>
      <c r="G1254" s="9">
        <f>SUM(G1231:G1253)</f>
        <v>2.6388888888888885E-2</v>
      </c>
      <c r="H1254" s="9">
        <f>SUM(H1231:H1253)</f>
        <v>0.28402777777777793</v>
      </c>
      <c r="I1254" s="11">
        <f>SUM(I1231:I1253)</f>
        <v>242</v>
      </c>
    </row>
    <row r="1255" spans="1:9" x14ac:dyDescent="0.2">
      <c r="A1255" s="1" t="s">
        <v>347</v>
      </c>
      <c r="B1255" s="2"/>
      <c r="C1255" s="5"/>
      <c r="D1255" s="2"/>
      <c r="E1255" s="2"/>
      <c r="F1255" s="2"/>
      <c r="G1255" s="2"/>
      <c r="H1255" s="2"/>
      <c r="I1255" s="2"/>
    </row>
    <row r="1256" spans="1:9" x14ac:dyDescent="0.2">
      <c r="A1256" s="3" t="s">
        <v>0</v>
      </c>
      <c r="B1256" s="4" t="s">
        <v>1</v>
      </c>
      <c r="C1256" s="4" t="s">
        <v>2</v>
      </c>
      <c r="D1256" s="4" t="s">
        <v>3</v>
      </c>
      <c r="E1256" s="4" t="s">
        <v>4</v>
      </c>
      <c r="F1256" s="4" t="s">
        <v>5</v>
      </c>
      <c r="G1256" s="4" t="s">
        <v>6</v>
      </c>
      <c r="H1256" s="4" t="s">
        <v>7</v>
      </c>
      <c r="I1256" s="4" t="s">
        <v>8</v>
      </c>
    </row>
    <row r="1257" spans="1:9" x14ac:dyDescent="0.2">
      <c r="A1257" s="3" t="s">
        <v>89</v>
      </c>
      <c r="B1257" s="4"/>
      <c r="C1257" s="4" t="s">
        <v>90</v>
      </c>
      <c r="D1257" s="6">
        <v>0.18402777777777779</v>
      </c>
      <c r="E1257" s="4" t="s">
        <v>157</v>
      </c>
      <c r="F1257" s="6">
        <v>0.1875</v>
      </c>
      <c r="G1257" s="6">
        <v>0</v>
      </c>
      <c r="H1257" s="6">
        <f t="shared" ref="H1257:H1279" si="71">F1257-D1257</f>
        <v>3.4722222222222099E-3</v>
      </c>
      <c r="I1257" s="4">
        <v>1</v>
      </c>
    </row>
    <row r="1258" spans="1:9" x14ac:dyDescent="0.2">
      <c r="A1258" s="3">
        <v>650651</v>
      </c>
      <c r="B1258" s="4">
        <v>2</v>
      </c>
      <c r="C1258" s="4" t="s">
        <v>157</v>
      </c>
      <c r="D1258" s="6">
        <v>0.19097222222222221</v>
      </c>
      <c r="E1258" s="4" t="s">
        <v>124</v>
      </c>
      <c r="F1258" s="6">
        <v>0.20833333333333334</v>
      </c>
      <c r="G1258" s="6">
        <v>2.0833333333333333E-3</v>
      </c>
      <c r="H1258" s="6">
        <f t="shared" si="71"/>
        <v>1.7361111111111133E-2</v>
      </c>
      <c r="I1258" s="4">
        <v>13</v>
      </c>
    </row>
    <row r="1259" spans="1:9" x14ac:dyDescent="0.2">
      <c r="A1259" s="3">
        <v>650651</v>
      </c>
      <c r="B1259" s="4">
        <v>3</v>
      </c>
      <c r="C1259" s="4" t="s">
        <v>124</v>
      </c>
      <c r="D1259" s="6">
        <v>0.27430555555555552</v>
      </c>
      <c r="E1259" s="4" t="s">
        <v>142</v>
      </c>
      <c r="F1259" s="6">
        <v>0.31597222222222221</v>
      </c>
      <c r="G1259" s="6">
        <v>2.0833333333333333E-3</v>
      </c>
      <c r="H1259" s="6">
        <f t="shared" si="71"/>
        <v>4.1666666666666685E-2</v>
      </c>
      <c r="I1259" s="4">
        <v>27</v>
      </c>
    </row>
    <row r="1260" spans="1:9" x14ac:dyDescent="0.2">
      <c r="A1260" s="3" t="s">
        <v>89</v>
      </c>
      <c r="B1260" s="4"/>
      <c r="C1260" s="4" t="s">
        <v>142</v>
      </c>
      <c r="D1260" s="6">
        <v>0.31597222222222221</v>
      </c>
      <c r="E1260" s="4" t="s">
        <v>249</v>
      </c>
      <c r="F1260" s="6">
        <v>0.31736111111111115</v>
      </c>
      <c r="G1260" s="6">
        <v>0</v>
      </c>
      <c r="H1260" s="6">
        <v>1.3888888888888889E-3</v>
      </c>
      <c r="I1260" s="4">
        <v>1</v>
      </c>
    </row>
    <row r="1261" spans="1:9" x14ac:dyDescent="0.2">
      <c r="A1261" s="3">
        <v>620780</v>
      </c>
      <c r="B1261" s="4">
        <v>37</v>
      </c>
      <c r="C1261" s="4" t="s">
        <v>249</v>
      </c>
      <c r="D1261" s="6">
        <v>0.31805555555555554</v>
      </c>
      <c r="E1261" s="4" t="s">
        <v>250</v>
      </c>
      <c r="F1261" s="6">
        <v>0.32013888888888892</v>
      </c>
      <c r="G1261" s="6">
        <v>6.9444444444444447E-4</v>
      </c>
      <c r="H1261" s="6">
        <f>F1261-D1261</f>
        <v>2.0833333333333814E-3</v>
      </c>
      <c r="I1261" s="4">
        <v>2</v>
      </c>
    </row>
    <row r="1262" spans="1:9" x14ac:dyDescent="0.2">
      <c r="A1262" s="3">
        <v>620780</v>
      </c>
      <c r="B1262" s="4">
        <v>10</v>
      </c>
      <c r="C1262" s="4" t="s">
        <v>250</v>
      </c>
      <c r="D1262" s="6">
        <v>0.32083333333333336</v>
      </c>
      <c r="E1262" s="4" t="s">
        <v>142</v>
      </c>
      <c r="F1262" s="6">
        <v>0.3263888888888889</v>
      </c>
      <c r="G1262" s="6">
        <v>6.9444444444444447E-4</v>
      </c>
      <c r="H1262" s="6">
        <f>F1262-D1262</f>
        <v>5.5555555555555358E-3</v>
      </c>
      <c r="I1262" s="4">
        <v>3</v>
      </c>
    </row>
    <row r="1263" spans="1:9" x14ac:dyDescent="0.2">
      <c r="A1263" s="3" t="s">
        <v>89</v>
      </c>
      <c r="B1263" s="4"/>
      <c r="C1263" s="4" t="s">
        <v>142</v>
      </c>
      <c r="D1263" s="6">
        <v>0.34027777777777773</v>
      </c>
      <c r="E1263" s="4" t="s">
        <v>154</v>
      </c>
      <c r="F1263" s="6">
        <v>0.34166666666666662</v>
      </c>
      <c r="G1263" s="6">
        <v>0</v>
      </c>
      <c r="H1263" s="6">
        <f>F1263-D1263</f>
        <v>1.388888888888884E-3</v>
      </c>
      <c r="I1263" s="4">
        <v>1</v>
      </c>
    </row>
    <row r="1264" spans="1:9" x14ac:dyDescent="0.2">
      <c r="A1264" s="3">
        <v>620770</v>
      </c>
      <c r="B1264" s="4">
        <v>15</v>
      </c>
      <c r="C1264" s="4" t="s">
        <v>154</v>
      </c>
      <c r="D1264" s="6">
        <v>0.34375</v>
      </c>
      <c r="E1264" s="4" t="s">
        <v>144</v>
      </c>
      <c r="F1264" s="6">
        <v>0.35416666666666669</v>
      </c>
      <c r="G1264" s="6">
        <v>2.0833333333333333E-3</v>
      </c>
      <c r="H1264" s="6">
        <f t="shared" si="71"/>
        <v>1.0416666666666685E-2</v>
      </c>
      <c r="I1264" s="4">
        <v>11</v>
      </c>
    </row>
    <row r="1265" spans="1:9" x14ac:dyDescent="0.2">
      <c r="A1265" s="3">
        <v>620770</v>
      </c>
      <c r="B1265" s="4">
        <v>16</v>
      </c>
      <c r="C1265" s="4" t="s">
        <v>144</v>
      </c>
      <c r="D1265" s="6">
        <v>0.3611111111111111</v>
      </c>
      <c r="E1265" s="4" t="s">
        <v>142</v>
      </c>
      <c r="F1265" s="6">
        <v>0.37638888888888888</v>
      </c>
      <c r="G1265" s="6">
        <v>2.0833333333333333E-3</v>
      </c>
      <c r="H1265" s="6">
        <f t="shared" si="71"/>
        <v>1.5277777777777779E-2</v>
      </c>
      <c r="I1265" s="4">
        <v>11</v>
      </c>
    </row>
    <row r="1266" spans="1:9" x14ac:dyDescent="0.2">
      <c r="A1266" s="3">
        <v>620777</v>
      </c>
      <c r="B1266" s="4">
        <v>23</v>
      </c>
      <c r="C1266" s="4" t="s">
        <v>142</v>
      </c>
      <c r="D1266" s="6">
        <v>0.43611111111111112</v>
      </c>
      <c r="E1266" s="4" t="s">
        <v>153</v>
      </c>
      <c r="F1266" s="6">
        <v>0.43958333333333338</v>
      </c>
      <c r="G1266" s="6">
        <v>2.0833333333333333E-3</v>
      </c>
      <c r="H1266" s="6">
        <f t="shared" si="71"/>
        <v>3.4722222222222654E-3</v>
      </c>
      <c r="I1266" s="4">
        <v>3</v>
      </c>
    </row>
    <row r="1267" spans="1:9" x14ac:dyDescent="0.2">
      <c r="A1267" s="3">
        <v>620777</v>
      </c>
      <c r="B1267" s="4">
        <v>22</v>
      </c>
      <c r="C1267" s="4" t="s">
        <v>153</v>
      </c>
      <c r="D1267" s="6">
        <v>0.4513888888888889</v>
      </c>
      <c r="E1267" s="4" t="s">
        <v>142</v>
      </c>
      <c r="F1267" s="6">
        <v>0.4548611111111111</v>
      </c>
      <c r="G1267" s="6">
        <v>2.0833333333333333E-3</v>
      </c>
      <c r="H1267" s="6">
        <f t="shared" si="71"/>
        <v>3.4722222222222099E-3</v>
      </c>
      <c r="I1267" s="4">
        <v>3</v>
      </c>
    </row>
    <row r="1268" spans="1:9" x14ac:dyDescent="0.2">
      <c r="A1268" s="3" t="s">
        <v>89</v>
      </c>
      <c r="B1268" s="4"/>
      <c r="C1268" s="4" t="s">
        <v>142</v>
      </c>
      <c r="D1268" s="6">
        <v>0.55555555555555558</v>
      </c>
      <c r="E1268" s="4" t="s">
        <v>154</v>
      </c>
      <c r="F1268" s="6">
        <v>0.55694444444444446</v>
      </c>
      <c r="G1268" s="6">
        <v>0</v>
      </c>
      <c r="H1268" s="6">
        <f t="shared" si="71"/>
        <v>1.388888888888884E-3</v>
      </c>
      <c r="I1268" s="4">
        <v>1</v>
      </c>
    </row>
    <row r="1269" spans="1:9" x14ac:dyDescent="0.2">
      <c r="A1269" s="3">
        <v>620774</v>
      </c>
      <c r="B1269" s="4">
        <v>6</v>
      </c>
      <c r="C1269" s="4" t="s">
        <v>154</v>
      </c>
      <c r="D1269" s="6">
        <v>0.55902777777777779</v>
      </c>
      <c r="E1269" s="4" t="s">
        <v>194</v>
      </c>
      <c r="F1269" s="6">
        <v>0.57847222222222217</v>
      </c>
      <c r="G1269" s="6">
        <v>2.0833333333333333E-3</v>
      </c>
      <c r="H1269" s="6">
        <f t="shared" si="71"/>
        <v>1.9444444444444375E-2</v>
      </c>
      <c r="I1269" s="4">
        <v>15</v>
      </c>
    </row>
    <row r="1270" spans="1:9" x14ac:dyDescent="0.2">
      <c r="A1270" s="3">
        <v>620774</v>
      </c>
      <c r="B1270" s="4">
        <v>7</v>
      </c>
      <c r="C1270" s="4" t="s">
        <v>194</v>
      </c>
      <c r="D1270" s="6">
        <v>0.57986111111111105</v>
      </c>
      <c r="E1270" s="4" t="s">
        <v>154</v>
      </c>
      <c r="F1270" s="6">
        <v>0.59236111111111112</v>
      </c>
      <c r="G1270" s="6">
        <v>1.3888888888888889E-3</v>
      </c>
      <c r="H1270" s="6">
        <f t="shared" si="71"/>
        <v>1.2500000000000067E-2</v>
      </c>
      <c r="I1270" s="4">
        <v>11</v>
      </c>
    </row>
    <row r="1271" spans="1:9" x14ac:dyDescent="0.2">
      <c r="A1271" s="3" t="s">
        <v>89</v>
      </c>
      <c r="B1271" s="4"/>
      <c r="C1271" s="4" t="s">
        <v>154</v>
      </c>
      <c r="D1271" s="6">
        <v>0.59236111111111112</v>
      </c>
      <c r="E1271" s="4" t="s">
        <v>142</v>
      </c>
      <c r="F1271" s="6">
        <v>0.59375</v>
      </c>
      <c r="G1271" s="6">
        <v>0</v>
      </c>
      <c r="H1271" s="6">
        <f t="shared" si="71"/>
        <v>1.388888888888884E-3</v>
      </c>
      <c r="I1271" s="4">
        <v>1</v>
      </c>
    </row>
    <row r="1272" spans="1:9" x14ac:dyDescent="0.2">
      <c r="A1272" s="3">
        <v>620778</v>
      </c>
      <c r="B1272" s="4">
        <v>10</v>
      </c>
      <c r="C1272" s="4" t="s">
        <v>142</v>
      </c>
      <c r="D1272" s="6">
        <v>0.60277777777777775</v>
      </c>
      <c r="E1272" s="4" t="s">
        <v>57</v>
      </c>
      <c r="F1272" s="6">
        <v>0.63055555555555554</v>
      </c>
      <c r="G1272" s="6">
        <v>2.0833333333333333E-3</v>
      </c>
      <c r="H1272" s="6">
        <f t="shared" si="71"/>
        <v>2.777777777777779E-2</v>
      </c>
      <c r="I1272" s="4">
        <v>21</v>
      </c>
    </row>
    <row r="1273" spans="1:9" x14ac:dyDescent="0.2">
      <c r="A1273" s="3">
        <v>620752</v>
      </c>
      <c r="B1273" s="4">
        <v>19</v>
      </c>
      <c r="C1273" s="4" t="s">
        <v>57</v>
      </c>
      <c r="D1273" s="6">
        <v>0.63194444444444442</v>
      </c>
      <c r="E1273" s="4" t="s">
        <v>145</v>
      </c>
      <c r="F1273" s="6">
        <v>0.65833333333333333</v>
      </c>
      <c r="G1273" s="6">
        <v>1.3888888888888889E-3</v>
      </c>
      <c r="H1273" s="6">
        <f t="shared" si="71"/>
        <v>2.6388888888888906E-2</v>
      </c>
      <c r="I1273" s="4">
        <v>24</v>
      </c>
    </row>
    <row r="1274" spans="1:9" x14ac:dyDescent="0.2">
      <c r="A1274" s="3">
        <v>620776</v>
      </c>
      <c r="B1274" s="4">
        <v>14</v>
      </c>
      <c r="C1274" s="4" t="s">
        <v>145</v>
      </c>
      <c r="D1274" s="6">
        <v>0.65972222222222221</v>
      </c>
      <c r="E1274" s="4" t="s">
        <v>142</v>
      </c>
      <c r="F1274" s="6">
        <v>0.68125000000000002</v>
      </c>
      <c r="G1274" s="6">
        <v>1.3888888888888889E-3</v>
      </c>
      <c r="H1274" s="6">
        <f t="shared" si="71"/>
        <v>2.1527777777777812E-2</v>
      </c>
      <c r="I1274" s="4">
        <v>19</v>
      </c>
    </row>
    <row r="1275" spans="1:9" x14ac:dyDescent="0.2">
      <c r="A1275" s="3" t="s">
        <v>89</v>
      </c>
      <c r="B1275" s="4"/>
      <c r="C1275" s="4" t="s">
        <v>142</v>
      </c>
      <c r="D1275" s="6">
        <v>0.68125000000000002</v>
      </c>
      <c r="E1275" s="4" t="s">
        <v>154</v>
      </c>
      <c r="F1275" s="6">
        <v>0.68263888888888891</v>
      </c>
      <c r="G1275" s="6">
        <v>0</v>
      </c>
      <c r="H1275" s="6">
        <f t="shared" si="71"/>
        <v>1.388888888888884E-3</v>
      </c>
      <c r="I1275" s="4">
        <v>1</v>
      </c>
    </row>
    <row r="1276" spans="1:9" x14ac:dyDescent="0.2">
      <c r="A1276" s="3">
        <v>620774</v>
      </c>
      <c r="B1276" s="4">
        <v>10</v>
      </c>
      <c r="C1276" s="4" t="s">
        <v>154</v>
      </c>
      <c r="D1276" s="6">
        <v>0.70138888888888884</v>
      </c>
      <c r="E1276" s="4" t="s">
        <v>157</v>
      </c>
      <c r="F1276" s="6">
        <v>0.73402777777777783</v>
      </c>
      <c r="G1276" s="6">
        <v>2.0833333333333333E-3</v>
      </c>
      <c r="H1276" s="6">
        <f t="shared" si="71"/>
        <v>3.2638888888888995E-2</v>
      </c>
      <c r="I1276" s="4">
        <v>25</v>
      </c>
    </row>
    <row r="1277" spans="1:9" x14ac:dyDescent="0.2">
      <c r="A1277" s="13">
        <v>620785</v>
      </c>
      <c r="B1277" s="2">
        <v>36</v>
      </c>
      <c r="C1277" s="2" t="s">
        <v>157</v>
      </c>
      <c r="D1277" s="14">
        <v>0.74375000000000002</v>
      </c>
      <c r="E1277" s="2" t="s">
        <v>158</v>
      </c>
      <c r="F1277" s="14">
        <v>0.76041666666666663</v>
      </c>
      <c r="G1277" s="14">
        <v>2.0833333333333333E-3</v>
      </c>
      <c r="H1277" s="6">
        <f>F1277-D1277</f>
        <v>1.6666666666666607E-2</v>
      </c>
      <c r="I1277" s="2">
        <v>11</v>
      </c>
    </row>
    <row r="1278" spans="1:9" x14ac:dyDescent="0.2">
      <c r="A1278" s="13">
        <v>620785</v>
      </c>
      <c r="B1278" s="2">
        <v>27</v>
      </c>
      <c r="C1278" s="2" t="s">
        <v>158</v>
      </c>
      <c r="D1278" s="14">
        <v>0.77013888888888893</v>
      </c>
      <c r="E1278" s="2" t="s">
        <v>157</v>
      </c>
      <c r="F1278" s="14">
        <v>0.78333333333333333</v>
      </c>
      <c r="G1278" s="14">
        <v>2.0833333333333333E-3</v>
      </c>
      <c r="H1278" s="6">
        <f>F1278-D1278</f>
        <v>1.3194444444444398E-2</v>
      </c>
      <c r="I1278" s="2">
        <v>11</v>
      </c>
    </row>
    <row r="1279" spans="1:9" x14ac:dyDescent="0.2">
      <c r="A1279" s="3" t="s">
        <v>89</v>
      </c>
      <c r="B1279" s="4"/>
      <c r="C1279" s="4" t="s">
        <v>142</v>
      </c>
      <c r="D1279" s="6">
        <v>0.78333333333333333</v>
      </c>
      <c r="E1279" s="4" t="s">
        <v>90</v>
      </c>
      <c r="F1279" s="6">
        <v>0.78680555555555554</v>
      </c>
      <c r="G1279" s="6">
        <v>0</v>
      </c>
      <c r="H1279" s="6">
        <f t="shared" si="71"/>
        <v>3.4722222222222099E-3</v>
      </c>
      <c r="I1279" s="4">
        <v>10</v>
      </c>
    </row>
    <row r="1280" spans="1:9" x14ac:dyDescent="0.2">
      <c r="A1280" s="8"/>
      <c r="B1280" s="8"/>
      <c r="C1280" s="8"/>
      <c r="D1280" s="8"/>
      <c r="E1280" s="8"/>
      <c r="F1280" s="8"/>
      <c r="G1280" s="9">
        <f>SUM(G1257:G1279)</f>
        <v>2.8472222222222215E-2</v>
      </c>
      <c r="H1280" s="9">
        <f>SUM(H1257:H1279)</f>
        <v>0.28333333333333344</v>
      </c>
      <c r="I1280" s="11">
        <f>SUM(I1257:I1279)</f>
        <v>226</v>
      </c>
    </row>
    <row r="1281" spans="1:9" x14ac:dyDescent="0.2">
      <c r="A1281" s="1" t="s">
        <v>224</v>
      </c>
      <c r="B1281" s="2"/>
      <c r="C1281" s="5"/>
      <c r="D1281" s="2"/>
      <c r="E1281" s="2"/>
      <c r="F1281" s="2"/>
      <c r="G1281" s="2"/>
      <c r="H1281" s="2"/>
      <c r="I1281" s="2"/>
    </row>
    <row r="1282" spans="1:9" x14ac:dyDescent="0.2">
      <c r="A1282" s="3" t="s">
        <v>0</v>
      </c>
      <c r="B1282" s="4" t="s">
        <v>1</v>
      </c>
      <c r="C1282" s="4" t="s">
        <v>2</v>
      </c>
      <c r="D1282" s="4" t="s">
        <v>3</v>
      </c>
      <c r="E1282" s="4" t="s">
        <v>4</v>
      </c>
      <c r="F1282" s="4" t="s">
        <v>5</v>
      </c>
      <c r="G1282" s="4" t="s">
        <v>6</v>
      </c>
      <c r="H1282" s="4" t="s">
        <v>7</v>
      </c>
      <c r="I1282" s="4" t="s">
        <v>8</v>
      </c>
    </row>
    <row r="1283" spans="1:9" x14ac:dyDescent="0.2">
      <c r="A1283" s="13" t="s">
        <v>89</v>
      </c>
      <c r="B1283" s="2"/>
      <c r="C1283" s="2" t="s">
        <v>90</v>
      </c>
      <c r="D1283" s="14">
        <v>0.19444444444444445</v>
      </c>
      <c r="E1283" s="2" t="s">
        <v>246</v>
      </c>
      <c r="F1283" s="14">
        <v>0.19791666666666666</v>
      </c>
      <c r="G1283" s="14">
        <v>0</v>
      </c>
      <c r="H1283" s="6">
        <f t="shared" ref="H1283:H1299" si="72">F1283-D1283</f>
        <v>3.4722222222222099E-3</v>
      </c>
      <c r="I1283" s="2">
        <v>1</v>
      </c>
    </row>
    <row r="1284" spans="1:9" x14ac:dyDescent="0.2">
      <c r="A1284" s="13">
        <v>620774</v>
      </c>
      <c r="B1284" s="2">
        <v>1</v>
      </c>
      <c r="C1284" s="2" t="s">
        <v>246</v>
      </c>
      <c r="D1284" s="14">
        <v>0.20138888888888887</v>
      </c>
      <c r="E1284" s="2" t="s">
        <v>142</v>
      </c>
      <c r="F1284" s="14">
        <v>0.22708333333333333</v>
      </c>
      <c r="G1284" s="14">
        <v>2.0833333333333333E-3</v>
      </c>
      <c r="H1284" s="6">
        <f t="shared" si="72"/>
        <v>2.5694444444444464E-2</v>
      </c>
      <c r="I1284" s="2">
        <v>19</v>
      </c>
    </row>
    <row r="1285" spans="1:9" x14ac:dyDescent="0.2">
      <c r="A1285" s="13">
        <v>650651</v>
      </c>
      <c r="B1285" s="2">
        <v>20</v>
      </c>
      <c r="C1285" s="2" t="s">
        <v>142</v>
      </c>
      <c r="D1285" s="14">
        <v>0.24652777777777779</v>
      </c>
      <c r="E1285" s="2" t="s">
        <v>157</v>
      </c>
      <c r="F1285" s="14">
        <v>0.25555555555555559</v>
      </c>
      <c r="G1285" s="14">
        <v>2.0833333333333333E-3</v>
      </c>
      <c r="H1285" s="6">
        <f t="shared" si="72"/>
        <v>9.0277777777778012E-3</v>
      </c>
      <c r="I1285" s="2">
        <v>8</v>
      </c>
    </row>
    <row r="1286" spans="1:9" x14ac:dyDescent="0.2">
      <c r="A1286" s="13">
        <v>650651</v>
      </c>
      <c r="B1286" s="2">
        <v>6</v>
      </c>
      <c r="C1286" s="2" t="s">
        <v>157</v>
      </c>
      <c r="D1286" s="14">
        <v>0.26250000000000001</v>
      </c>
      <c r="E1286" s="2" t="s">
        <v>112</v>
      </c>
      <c r="F1286" s="14">
        <v>0.30208333333333331</v>
      </c>
      <c r="G1286" s="14">
        <v>2.0833333333333333E-3</v>
      </c>
      <c r="H1286" s="6">
        <f t="shared" si="72"/>
        <v>3.9583333333333304E-2</v>
      </c>
      <c r="I1286" s="2">
        <v>29</v>
      </c>
    </row>
    <row r="1287" spans="1:9" x14ac:dyDescent="0.2">
      <c r="A1287" s="13">
        <v>650609</v>
      </c>
      <c r="B1287" s="2">
        <v>8</v>
      </c>
      <c r="C1287" s="2" t="s">
        <v>112</v>
      </c>
      <c r="D1287" s="14">
        <v>0.30555555555555552</v>
      </c>
      <c r="E1287" s="2" t="s">
        <v>19</v>
      </c>
      <c r="F1287" s="14">
        <v>0.31944444444444448</v>
      </c>
      <c r="G1287" s="14">
        <v>2.0833333333333333E-3</v>
      </c>
      <c r="H1287" s="6">
        <f t="shared" si="72"/>
        <v>1.3888888888888951E-2</v>
      </c>
      <c r="I1287" s="2">
        <v>12</v>
      </c>
    </row>
    <row r="1288" spans="1:9" x14ac:dyDescent="0.2">
      <c r="A1288" s="13" t="s">
        <v>89</v>
      </c>
      <c r="B1288" s="2"/>
      <c r="C1288" s="2" t="s">
        <v>19</v>
      </c>
      <c r="D1288" s="14">
        <v>0.31944444444444448</v>
      </c>
      <c r="E1288" s="2" t="s">
        <v>90</v>
      </c>
      <c r="F1288" s="14">
        <v>0.32291666666666669</v>
      </c>
      <c r="G1288" s="14">
        <v>0</v>
      </c>
      <c r="H1288" s="6">
        <f t="shared" si="72"/>
        <v>3.4722222222222099E-3</v>
      </c>
      <c r="I1288" s="2">
        <v>1</v>
      </c>
    </row>
    <row r="1289" spans="1:9" x14ac:dyDescent="0.2">
      <c r="A1289" s="13" t="s">
        <v>89</v>
      </c>
      <c r="B1289" s="2"/>
      <c r="C1289" s="2" t="s">
        <v>90</v>
      </c>
      <c r="D1289" s="14">
        <v>0.4770833333333333</v>
      </c>
      <c r="E1289" s="2" t="s">
        <v>19</v>
      </c>
      <c r="F1289" s="14">
        <v>0.48055555555555557</v>
      </c>
      <c r="G1289" s="14">
        <v>0</v>
      </c>
      <c r="H1289" s="6">
        <f t="shared" si="72"/>
        <v>3.4722222222222654E-3</v>
      </c>
      <c r="I1289" s="2">
        <v>1</v>
      </c>
    </row>
    <row r="1290" spans="1:9" x14ac:dyDescent="0.2">
      <c r="A1290" s="13">
        <v>650609</v>
      </c>
      <c r="B1290" s="2">
        <v>7</v>
      </c>
      <c r="C1290" s="2" t="s">
        <v>19</v>
      </c>
      <c r="D1290" s="14">
        <v>0.48402777777777778</v>
      </c>
      <c r="E1290" s="2" t="s">
        <v>112</v>
      </c>
      <c r="F1290" s="14">
        <v>0.49722222222222223</v>
      </c>
      <c r="G1290" s="14">
        <v>2.0833333333333333E-3</v>
      </c>
      <c r="H1290" s="6">
        <f t="shared" si="72"/>
        <v>1.3194444444444453E-2</v>
      </c>
      <c r="I1290" s="2">
        <v>12</v>
      </c>
    </row>
    <row r="1291" spans="1:9" x14ac:dyDescent="0.2">
      <c r="A1291" s="13">
        <v>650651</v>
      </c>
      <c r="B1291" s="2">
        <v>7</v>
      </c>
      <c r="C1291" s="2" t="s">
        <v>112</v>
      </c>
      <c r="D1291" s="14">
        <v>0.49791666666666662</v>
      </c>
      <c r="E1291" s="2" t="s">
        <v>128</v>
      </c>
      <c r="F1291" s="14">
        <v>0.51041666666666663</v>
      </c>
      <c r="G1291" s="14">
        <v>6.9444444444444447E-4</v>
      </c>
      <c r="H1291" s="6">
        <f t="shared" si="72"/>
        <v>1.2500000000000011E-2</v>
      </c>
      <c r="I1291" s="2">
        <v>13</v>
      </c>
    </row>
    <row r="1292" spans="1:9" x14ac:dyDescent="0.2">
      <c r="A1292" s="13">
        <v>620782</v>
      </c>
      <c r="B1292" s="2">
        <v>21</v>
      </c>
      <c r="C1292" s="2" t="s">
        <v>128</v>
      </c>
      <c r="D1292" s="14">
        <v>0.52430555555555558</v>
      </c>
      <c r="E1292" s="2" t="s">
        <v>124</v>
      </c>
      <c r="F1292" s="14">
        <v>0.52986111111111112</v>
      </c>
      <c r="G1292" s="14">
        <v>2.0833333333333333E-3</v>
      </c>
      <c r="H1292" s="6">
        <f t="shared" si="72"/>
        <v>5.5555555555555358E-3</v>
      </c>
      <c r="I1292" s="2">
        <v>4</v>
      </c>
    </row>
    <row r="1293" spans="1:9" x14ac:dyDescent="0.2">
      <c r="A1293" s="13">
        <v>650651</v>
      </c>
      <c r="B1293" s="2">
        <v>9</v>
      </c>
      <c r="C1293" s="2" t="s">
        <v>124</v>
      </c>
      <c r="D1293" s="14">
        <v>0.54791666666666672</v>
      </c>
      <c r="E1293" s="2" t="s">
        <v>142</v>
      </c>
      <c r="F1293" s="14">
        <v>0.57916666666666672</v>
      </c>
      <c r="G1293" s="14">
        <v>2.0833333333333333E-3</v>
      </c>
      <c r="H1293" s="6">
        <f t="shared" si="72"/>
        <v>3.125E-2</v>
      </c>
      <c r="I1293" s="2">
        <v>23</v>
      </c>
    </row>
    <row r="1294" spans="1:9" x14ac:dyDescent="0.2">
      <c r="A1294" s="13">
        <v>650651</v>
      </c>
      <c r="B1294" s="2">
        <v>12</v>
      </c>
      <c r="C1294" s="2" t="s">
        <v>142</v>
      </c>
      <c r="D1294" s="14">
        <v>0.58680555555555558</v>
      </c>
      <c r="E1294" s="2" t="s">
        <v>112</v>
      </c>
      <c r="F1294" s="14">
        <v>0.62777777777777777</v>
      </c>
      <c r="G1294" s="14">
        <v>2.0833333333333333E-3</v>
      </c>
      <c r="H1294" s="6">
        <f t="shared" si="72"/>
        <v>4.0972222222222188E-2</v>
      </c>
      <c r="I1294" s="2">
        <v>32</v>
      </c>
    </row>
    <row r="1295" spans="1:9" x14ac:dyDescent="0.2">
      <c r="A1295" s="13">
        <v>650652</v>
      </c>
      <c r="B1295" s="2">
        <v>3</v>
      </c>
      <c r="C1295" s="2" t="s">
        <v>112</v>
      </c>
      <c r="D1295" s="14">
        <v>0.63055555555555554</v>
      </c>
      <c r="E1295" s="2" t="s">
        <v>206</v>
      </c>
      <c r="F1295" s="14">
        <v>0.63958333333333328</v>
      </c>
      <c r="G1295" s="14">
        <v>2.0833333333333333E-3</v>
      </c>
      <c r="H1295" s="6">
        <f t="shared" si="72"/>
        <v>9.0277777777777457E-3</v>
      </c>
      <c r="I1295" s="2">
        <v>8</v>
      </c>
    </row>
    <row r="1296" spans="1:9" x14ac:dyDescent="0.2">
      <c r="A1296" s="13">
        <v>650652</v>
      </c>
      <c r="B1296" s="2">
        <v>4</v>
      </c>
      <c r="C1296" s="2" t="s">
        <v>206</v>
      </c>
      <c r="D1296" s="14">
        <v>0.63958333333333328</v>
      </c>
      <c r="E1296" s="2" t="s">
        <v>112</v>
      </c>
      <c r="F1296" s="14">
        <v>0.64513888888888882</v>
      </c>
      <c r="G1296" s="14">
        <v>0</v>
      </c>
      <c r="H1296" s="6">
        <f t="shared" si="72"/>
        <v>5.5555555555555358E-3</v>
      </c>
      <c r="I1296" s="2">
        <v>6</v>
      </c>
    </row>
    <row r="1297" spans="1:9" x14ac:dyDescent="0.2">
      <c r="A1297" s="13">
        <v>650651</v>
      </c>
      <c r="B1297" s="2">
        <v>15</v>
      </c>
      <c r="C1297" s="2" t="s">
        <v>112</v>
      </c>
      <c r="D1297" s="14">
        <v>0.64583333333333337</v>
      </c>
      <c r="E1297" s="2" t="s">
        <v>124</v>
      </c>
      <c r="F1297" s="14">
        <v>0.65833333333333333</v>
      </c>
      <c r="G1297" s="14">
        <v>6.9444444444444447E-4</v>
      </c>
      <c r="H1297" s="6">
        <f t="shared" si="72"/>
        <v>1.2499999999999956E-2</v>
      </c>
      <c r="I1297" s="2">
        <v>11</v>
      </c>
    </row>
    <row r="1298" spans="1:9" x14ac:dyDescent="0.2">
      <c r="A1298" s="13">
        <v>650651</v>
      </c>
      <c r="B1298" s="2">
        <v>29</v>
      </c>
      <c r="C1298" s="2" t="s">
        <v>124</v>
      </c>
      <c r="D1298" s="14">
        <v>0.67361111111111116</v>
      </c>
      <c r="E1298" s="2" t="s">
        <v>157</v>
      </c>
      <c r="F1298" s="14">
        <v>0.69444444444444453</v>
      </c>
      <c r="G1298" s="14">
        <v>2.0833333333333333E-3</v>
      </c>
      <c r="H1298" s="6">
        <f t="shared" si="72"/>
        <v>2.083333333333337E-2</v>
      </c>
      <c r="I1298" s="2">
        <v>15</v>
      </c>
    </row>
    <row r="1299" spans="1:9" x14ac:dyDescent="0.2">
      <c r="A1299" s="13" t="s">
        <v>89</v>
      </c>
      <c r="B1299" s="2"/>
      <c r="C1299" s="2" t="s">
        <v>157</v>
      </c>
      <c r="D1299" s="14">
        <v>0.69444444444444453</v>
      </c>
      <c r="E1299" s="2" t="s">
        <v>90</v>
      </c>
      <c r="F1299" s="14">
        <v>0.69791666666666663</v>
      </c>
      <c r="G1299" s="14">
        <v>0</v>
      </c>
      <c r="H1299" s="6">
        <f t="shared" si="72"/>
        <v>3.4722222222220989E-3</v>
      </c>
      <c r="I1299" s="2">
        <v>1</v>
      </c>
    </row>
    <row r="1300" spans="1:9" x14ac:dyDescent="0.2">
      <c r="A1300" s="3"/>
      <c r="B1300" s="4"/>
      <c r="C1300" s="4"/>
      <c r="D1300" s="6"/>
      <c r="E1300" s="4"/>
      <c r="F1300" s="6"/>
      <c r="G1300" s="6">
        <f>SUM(G1283:G1299)</f>
        <v>2.222222222222222E-2</v>
      </c>
      <c r="H1300" s="6">
        <f>SUM(H1283:H1299)</f>
        <v>0.2534722222222221</v>
      </c>
      <c r="I1300" s="16">
        <f>SUM(I1283:I1299)</f>
        <v>196</v>
      </c>
    </row>
    <row r="1301" spans="1:9" x14ac:dyDescent="0.2">
      <c r="A1301" s="1" t="s">
        <v>237</v>
      </c>
      <c r="B1301" s="2"/>
      <c r="C1301" s="5"/>
      <c r="D1301" s="2"/>
      <c r="E1301" s="2"/>
      <c r="F1301" s="2"/>
      <c r="G1301" s="2"/>
      <c r="H1301" s="2"/>
      <c r="I1301" s="2"/>
    </row>
    <row r="1302" spans="1:9" x14ac:dyDescent="0.2">
      <c r="A1302" s="3" t="s">
        <v>0</v>
      </c>
      <c r="B1302" s="4" t="s">
        <v>1</v>
      </c>
      <c r="C1302" s="4" t="s">
        <v>2</v>
      </c>
      <c r="D1302" s="4" t="s">
        <v>3</v>
      </c>
      <c r="E1302" s="4" t="s">
        <v>4</v>
      </c>
      <c r="F1302" s="4" t="s">
        <v>5</v>
      </c>
      <c r="G1302" s="4" t="s">
        <v>6</v>
      </c>
      <c r="H1302" s="4" t="s">
        <v>7</v>
      </c>
      <c r="I1302" s="4" t="s">
        <v>8</v>
      </c>
    </row>
    <row r="1303" spans="1:9" x14ac:dyDescent="0.2">
      <c r="A1303" s="13" t="s">
        <v>89</v>
      </c>
      <c r="B1303" s="2"/>
      <c r="C1303" s="2" t="s">
        <v>90</v>
      </c>
      <c r="D1303" s="14">
        <v>0.26041666666666669</v>
      </c>
      <c r="E1303" s="2" t="s">
        <v>246</v>
      </c>
      <c r="F1303" s="14">
        <v>0.2638888888888889</v>
      </c>
      <c r="G1303" s="14">
        <v>0</v>
      </c>
      <c r="H1303" s="6">
        <f t="shared" ref="H1303:H1318" si="73">F1303-D1303</f>
        <v>3.4722222222222099E-3</v>
      </c>
      <c r="I1303" s="2">
        <v>1</v>
      </c>
    </row>
    <row r="1304" spans="1:9" x14ac:dyDescent="0.2">
      <c r="A1304" s="13">
        <v>620774</v>
      </c>
      <c r="B1304" s="2">
        <v>11</v>
      </c>
      <c r="C1304" s="2" t="s">
        <v>246</v>
      </c>
      <c r="D1304" s="14">
        <v>0.2673611111111111</v>
      </c>
      <c r="E1304" s="2" t="s">
        <v>247</v>
      </c>
      <c r="F1304" s="14">
        <v>0.2722222222222222</v>
      </c>
      <c r="G1304" s="14">
        <v>2.0833333333333333E-3</v>
      </c>
      <c r="H1304" s="6">
        <f t="shared" si="73"/>
        <v>4.8611111111110938E-3</v>
      </c>
      <c r="I1304" s="2">
        <v>4</v>
      </c>
    </row>
    <row r="1305" spans="1:9" x14ac:dyDescent="0.2">
      <c r="A1305" s="13">
        <v>620774</v>
      </c>
      <c r="B1305" s="2">
        <v>2</v>
      </c>
      <c r="C1305" s="2" t="s">
        <v>247</v>
      </c>
      <c r="D1305" s="14">
        <v>0.27291666666666664</v>
      </c>
      <c r="E1305" s="2" t="s">
        <v>246</v>
      </c>
      <c r="F1305" s="14">
        <v>0.27777777777777779</v>
      </c>
      <c r="G1305" s="14">
        <v>6.9444444444444447E-4</v>
      </c>
      <c r="H1305" s="6">
        <f t="shared" si="73"/>
        <v>4.8611111111111494E-3</v>
      </c>
      <c r="I1305" s="2">
        <v>4</v>
      </c>
    </row>
    <row r="1306" spans="1:9" x14ac:dyDescent="0.2">
      <c r="A1306" s="13">
        <v>620774</v>
      </c>
      <c r="B1306" s="2">
        <v>3</v>
      </c>
      <c r="C1306" s="2" t="s">
        <v>246</v>
      </c>
      <c r="D1306" s="14">
        <v>0.27916666666666667</v>
      </c>
      <c r="E1306" s="2" t="s">
        <v>142</v>
      </c>
      <c r="F1306" s="14">
        <v>0.32013888888888892</v>
      </c>
      <c r="G1306" s="14">
        <v>1.3888888888888889E-3</v>
      </c>
      <c r="H1306" s="6">
        <f t="shared" si="73"/>
        <v>4.0972222222222243E-2</v>
      </c>
      <c r="I1306" s="2">
        <v>29</v>
      </c>
    </row>
    <row r="1307" spans="1:9" x14ac:dyDescent="0.2">
      <c r="A1307" s="13">
        <v>620780</v>
      </c>
      <c r="B1307" s="2">
        <v>19</v>
      </c>
      <c r="C1307" s="2" t="s">
        <v>142</v>
      </c>
      <c r="D1307" s="14">
        <v>0.41805555555555557</v>
      </c>
      <c r="E1307" s="2" t="s">
        <v>56</v>
      </c>
      <c r="F1307" s="14">
        <v>0.45347222222222222</v>
      </c>
      <c r="G1307" s="14">
        <v>2.0833333333333333E-3</v>
      </c>
      <c r="H1307" s="6">
        <f t="shared" si="73"/>
        <v>3.5416666666666652E-2</v>
      </c>
      <c r="I1307" s="2">
        <v>27</v>
      </c>
    </row>
    <row r="1308" spans="1:9" x14ac:dyDescent="0.2">
      <c r="A1308" s="13">
        <v>620780</v>
      </c>
      <c r="B1308" s="2">
        <v>18</v>
      </c>
      <c r="C1308" s="2" t="s">
        <v>56</v>
      </c>
      <c r="D1308" s="14">
        <v>0.50555555555555554</v>
      </c>
      <c r="E1308" s="2" t="s">
        <v>142</v>
      </c>
      <c r="F1308" s="14">
        <v>0.53819444444444442</v>
      </c>
      <c r="G1308" s="14">
        <v>2.0833333333333333E-3</v>
      </c>
      <c r="H1308" s="6">
        <f t="shared" si="73"/>
        <v>3.2638888888888884E-2</v>
      </c>
      <c r="I1308" s="2">
        <v>27</v>
      </c>
    </row>
    <row r="1309" spans="1:9" x14ac:dyDescent="0.2">
      <c r="A1309" s="13">
        <v>620778</v>
      </c>
      <c r="B1309" s="2">
        <v>8</v>
      </c>
      <c r="C1309" s="2" t="s">
        <v>142</v>
      </c>
      <c r="D1309" s="14">
        <v>0.54375000000000007</v>
      </c>
      <c r="E1309" s="2" t="s">
        <v>57</v>
      </c>
      <c r="F1309" s="14">
        <v>0.57152777777777775</v>
      </c>
      <c r="G1309" s="14">
        <v>2.0833333333333333E-3</v>
      </c>
      <c r="H1309" s="6">
        <f t="shared" si="73"/>
        <v>2.7777777777777679E-2</v>
      </c>
      <c r="I1309" s="2">
        <v>21</v>
      </c>
    </row>
    <row r="1310" spans="1:9" x14ac:dyDescent="0.2">
      <c r="A1310" s="13">
        <v>620778</v>
      </c>
      <c r="B1310" s="2">
        <v>18</v>
      </c>
      <c r="C1310" s="2" t="s">
        <v>57</v>
      </c>
      <c r="D1310" s="14">
        <v>0.57291666666666663</v>
      </c>
      <c r="E1310" s="2" t="s">
        <v>151</v>
      </c>
      <c r="F1310" s="14">
        <v>0.57777777777777783</v>
      </c>
      <c r="G1310" s="14">
        <v>1.3888888888888889E-3</v>
      </c>
      <c r="H1310" s="6">
        <f t="shared" si="73"/>
        <v>4.8611111111112049E-3</v>
      </c>
      <c r="I1310" s="2">
        <v>3</v>
      </c>
    </row>
    <row r="1311" spans="1:9" x14ac:dyDescent="0.2">
      <c r="A1311" s="13">
        <v>620778</v>
      </c>
      <c r="B1311" s="2">
        <v>19</v>
      </c>
      <c r="C1311" s="2" t="s">
        <v>151</v>
      </c>
      <c r="D1311" s="14">
        <v>0.59027777777777779</v>
      </c>
      <c r="E1311" s="2" t="s">
        <v>57</v>
      </c>
      <c r="F1311" s="14">
        <v>0.59513888888888888</v>
      </c>
      <c r="G1311" s="14">
        <v>2.0833333333333333E-3</v>
      </c>
      <c r="H1311" s="6">
        <f t="shared" si="73"/>
        <v>4.8611111111110938E-3</v>
      </c>
      <c r="I1311" s="2">
        <v>3</v>
      </c>
    </row>
    <row r="1312" spans="1:9" x14ac:dyDescent="0.2">
      <c r="A1312" s="13">
        <v>620702</v>
      </c>
      <c r="B1312" s="2">
        <v>31</v>
      </c>
      <c r="C1312" s="2" t="s">
        <v>57</v>
      </c>
      <c r="D1312" s="14">
        <v>0.59722222222222221</v>
      </c>
      <c r="E1312" s="2" t="s">
        <v>56</v>
      </c>
      <c r="F1312" s="14">
        <v>0.65069444444444446</v>
      </c>
      <c r="G1312" s="14">
        <v>2.0833333333333333E-3</v>
      </c>
      <c r="H1312" s="6">
        <f t="shared" si="73"/>
        <v>5.3472222222222254E-2</v>
      </c>
      <c r="I1312" s="2">
        <v>38</v>
      </c>
    </row>
    <row r="1313" spans="1:9" x14ac:dyDescent="0.2">
      <c r="A1313" s="13">
        <v>620780</v>
      </c>
      <c r="B1313" s="2">
        <v>34</v>
      </c>
      <c r="C1313" s="2" t="s">
        <v>56</v>
      </c>
      <c r="D1313" s="14">
        <v>0.67361111111111116</v>
      </c>
      <c r="E1313" s="2" t="s">
        <v>142</v>
      </c>
      <c r="F1313" s="14">
        <v>0.69791666666666663</v>
      </c>
      <c r="G1313" s="14">
        <v>2.0833333333333333E-3</v>
      </c>
      <c r="H1313" s="6">
        <f t="shared" si="73"/>
        <v>2.4305555555555469E-2</v>
      </c>
      <c r="I1313" s="2">
        <v>23</v>
      </c>
    </row>
    <row r="1314" spans="1:9" x14ac:dyDescent="0.2">
      <c r="A1314" s="13" t="s">
        <v>89</v>
      </c>
      <c r="B1314" s="2"/>
      <c r="C1314" s="2" t="s">
        <v>142</v>
      </c>
      <c r="D1314" s="14">
        <v>0.69791666666666663</v>
      </c>
      <c r="E1314" s="2" t="s">
        <v>154</v>
      </c>
      <c r="F1314" s="14">
        <v>0.69930555555555562</v>
      </c>
      <c r="G1314" s="14">
        <v>0</v>
      </c>
      <c r="H1314" s="6">
        <f t="shared" si="73"/>
        <v>1.388888888888995E-3</v>
      </c>
      <c r="I1314" s="2">
        <v>1</v>
      </c>
    </row>
    <row r="1315" spans="1:9" x14ac:dyDescent="0.2">
      <c r="A1315" s="13">
        <v>620776</v>
      </c>
      <c r="B1315" s="2">
        <v>31</v>
      </c>
      <c r="C1315" s="2" t="s">
        <v>154</v>
      </c>
      <c r="D1315" s="14">
        <v>0.71527777777777779</v>
      </c>
      <c r="E1315" s="2" t="s">
        <v>156</v>
      </c>
      <c r="F1315" s="14">
        <v>0.73125000000000007</v>
      </c>
      <c r="G1315" s="14">
        <v>2.0833333333333333E-3</v>
      </c>
      <c r="H1315" s="6">
        <f t="shared" si="73"/>
        <v>1.5972222222222276E-2</v>
      </c>
      <c r="I1315" s="2">
        <v>13</v>
      </c>
    </row>
    <row r="1316" spans="1:9" x14ac:dyDescent="0.2">
      <c r="A1316" s="13">
        <v>620776</v>
      </c>
      <c r="B1316" s="2">
        <v>10</v>
      </c>
      <c r="C1316" s="2" t="s">
        <v>156</v>
      </c>
      <c r="D1316" s="14">
        <v>0.73611111111111116</v>
      </c>
      <c r="E1316" s="2" t="s">
        <v>142</v>
      </c>
      <c r="F1316" s="14">
        <v>0.75138888888888899</v>
      </c>
      <c r="G1316" s="14">
        <v>2.0833333333333333E-3</v>
      </c>
      <c r="H1316" s="6">
        <f t="shared" si="73"/>
        <v>1.5277777777777835E-2</v>
      </c>
      <c r="I1316" s="2">
        <v>13</v>
      </c>
    </row>
    <row r="1317" spans="1:9" x14ac:dyDescent="0.2">
      <c r="A1317" s="13">
        <v>650651</v>
      </c>
      <c r="B1317" s="2">
        <v>4</v>
      </c>
      <c r="C1317" s="2" t="s">
        <v>142</v>
      </c>
      <c r="D1317" s="14">
        <v>0.75694444444444453</v>
      </c>
      <c r="E1317" s="2" t="s">
        <v>157</v>
      </c>
      <c r="F1317" s="14">
        <v>0.76597222222222217</v>
      </c>
      <c r="G1317" s="14">
        <v>2.0833333333333333E-3</v>
      </c>
      <c r="H1317" s="6">
        <f t="shared" si="73"/>
        <v>9.0277777777776347E-3</v>
      </c>
      <c r="I1317" s="2">
        <v>8</v>
      </c>
    </row>
    <row r="1318" spans="1:9" x14ac:dyDescent="0.2">
      <c r="A1318" s="13" t="s">
        <v>89</v>
      </c>
      <c r="B1318" s="2"/>
      <c r="C1318" s="2" t="s">
        <v>157</v>
      </c>
      <c r="D1318" s="14">
        <v>0.76597222222222217</v>
      </c>
      <c r="E1318" s="2" t="s">
        <v>90</v>
      </c>
      <c r="F1318" s="14">
        <v>0.76944444444444438</v>
      </c>
      <c r="G1318" s="14">
        <v>0</v>
      </c>
      <c r="H1318" s="6">
        <f t="shared" si="73"/>
        <v>3.4722222222222099E-3</v>
      </c>
      <c r="I1318" s="2">
        <v>1</v>
      </c>
    </row>
    <row r="1319" spans="1:9" x14ac:dyDescent="0.2">
      <c r="A1319" s="3"/>
      <c r="B1319" s="4"/>
      <c r="C1319" s="4"/>
      <c r="D1319" s="6"/>
      <c r="E1319" s="4"/>
      <c r="F1319" s="6"/>
      <c r="G1319" s="6">
        <f>SUM(G1303:G1318)</f>
        <v>2.4305555555555552E-2</v>
      </c>
      <c r="H1319" s="6">
        <f>SUM(H1303:H1318)</f>
        <v>0.28263888888888888</v>
      </c>
      <c r="I1319" s="16">
        <f>SUM(I1303:I1318)</f>
        <v>216</v>
      </c>
    </row>
    <row r="1320" spans="1:9" x14ac:dyDescent="0.2">
      <c r="A1320" s="1" t="s">
        <v>238</v>
      </c>
      <c r="B1320" s="2"/>
      <c r="C1320" s="5"/>
      <c r="D1320" s="2"/>
      <c r="E1320" s="2"/>
      <c r="F1320" s="2"/>
      <c r="G1320" s="2"/>
      <c r="H1320" s="2"/>
      <c r="I1320" s="2"/>
    </row>
    <row r="1321" spans="1:9" x14ac:dyDescent="0.2">
      <c r="A1321" s="3" t="s">
        <v>0</v>
      </c>
      <c r="B1321" s="4" t="s">
        <v>1</v>
      </c>
      <c r="C1321" s="4" t="s">
        <v>2</v>
      </c>
      <c r="D1321" s="6" t="s">
        <v>3</v>
      </c>
      <c r="E1321" s="4" t="s">
        <v>4</v>
      </c>
      <c r="F1321" s="6" t="s">
        <v>5</v>
      </c>
      <c r="G1321" s="6" t="s">
        <v>6</v>
      </c>
      <c r="H1321" s="6" t="s">
        <v>7</v>
      </c>
      <c r="I1321" s="4" t="s">
        <v>8</v>
      </c>
    </row>
    <row r="1322" spans="1:9" x14ac:dyDescent="0.2">
      <c r="A1322" s="13" t="s">
        <v>89</v>
      </c>
      <c r="B1322" s="2"/>
      <c r="C1322" s="2" t="s">
        <v>90</v>
      </c>
      <c r="D1322" s="14">
        <v>0.17708333333333334</v>
      </c>
      <c r="E1322" s="2" t="s">
        <v>157</v>
      </c>
      <c r="F1322" s="14">
        <v>0.18055555555555555</v>
      </c>
      <c r="G1322" s="14">
        <v>0</v>
      </c>
      <c r="H1322" s="6">
        <f t="shared" ref="H1322:H1337" si="74">F1322-D1322</f>
        <v>3.4722222222222099E-3</v>
      </c>
      <c r="I1322" s="2">
        <v>1</v>
      </c>
    </row>
    <row r="1323" spans="1:9" x14ac:dyDescent="0.2">
      <c r="A1323" s="13">
        <v>620785</v>
      </c>
      <c r="B1323" s="2">
        <v>2</v>
      </c>
      <c r="C1323" s="2" t="s">
        <v>157</v>
      </c>
      <c r="D1323" s="14">
        <v>0.18263888888888891</v>
      </c>
      <c r="E1323" s="2" t="s">
        <v>158</v>
      </c>
      <c r="F1323" s="14">
        <v>0.19930555555555554</v>
      </c>
      <c r="G1323" s="14">
        <v>2.0833333333333333E-3</v>
      </c>
      <c r="H1323" s="6">
        <f t="shared" si="74"/>
        <v>1.6666666666666635E-2</v>
      </c>
      <c r="I1323" s="2">
        <v>11</v>
      </c>
    </row>
    <row r="1324" spans="1:9" x14ac:dyDescent="0.2">
      <c r="A1324" s="13">
        <v>620785</v>
      </c>
      <c r="B1324" s="2">
        <v>3</v>
      </c>
      <c r="C1324" s="2" t="s">
        <v>158</v>
      </c>
      <c r="D1324" s="14">
        <v>0.21805555555555556</v>
      </c>
      <c r="E1324" s="2" t="s">
        <v>157</v>
      </c>
      <c r="F1324" s="14">
        <v>0.24166666666666667</v>
      </c>
      <c r="G1324" s="14">
        <v>2.0833333333333333E-3</v>
      </c>
      <c r="H1324" s="6">
        <f t="shared" si="74"/>
        <v>2.361111111111111E-2</v>
      </c>
      <c r="I1324" s="2">
        <v>11</v>
      </c>
    </row>
    <row r="1325" spans="1:9" x14ac:dyDescent="0.2">
      <c r="A1325" s="13">
        <v>620785</v>
      </c>
      <c r="B1325" s="2">
        <v>6</v>
      </c>
      <c r="C1325" s="2" t="s">
        <v>157</v>
      </c>
      <c r="D1325" s="14">
        <v>0.24305555555555555</v>
      </c>
      <c r="E1325" s="2" t="s">
        <v>158</v>
      </c>
      <c r="F1325" s="14">
        <v>0.25972222222222224</v>
      </c>
      <c r="G1325" s="14">
        <v>1.3888888888888889E-3</v>
      </c>
      <c r="H1325" s="6">
        <f t="shared" si="74"/>
        <v>1.6666666666666691E-2</v>
      </c>
      <c r="I1325" s="2">
        <v>11</v>
      </c>
    </row>
    <row r="1326" spans="1:9" x14ac:dyDescent="0.2">
      <c r="A1326" s="13">
        <v>620783</v>
      </c>
      <c r="B1326" s="2">
        <v>2</v>
      </c>
      <c r="C1326" s="2" t="s">
        <v>158</v>
      </c>
      <c r="D1326" s="14">
        <v>0.27916666666666667</v>
      </c>
      <c r="E1326" s="2" t="s">
        <v>107</v>
      </c>
      <c r="F1326" s="14">
        <v>0.31597222222222221</v>
      </c>
      <c r="G1326" s="14">
        <v>2.0833333333333333E-3</v>
      </c>
      <c r="H1326" s="6">
        <f t="shared" si="74"/>
        <v>3.6805555555555536E-2</v>
      </c>
      <c r="I1326" s="2">
        <v>25</v>
      </c>
    </row>
    <row r="1327" spans="1:9" x14ac:dyDescent="0.2">
      <c r="A1327" s="13">
        <v>650608</v>
      </c>
      <c r="B1327" s="2">
        <v>10</v>
      </c>
      <c r="C1327" s="2" t="s">
        <v>107</v>
      </c>
      <c r="D1327" s="14">
        <v>0.3659722222222222</v>
      </c>
      <c r="E1327" s="2" t="s">
        <v>19</v>
      </c>
      <c r="F1327" s="14">
        <v>0.40347222222222223</v>
      </c>
      <c r="G1327" s="14">
        <v>2.0833333333333333E-3</v>
      </c>
      <c r="H1327" s="6">
        <f t="shared" si="74"/>
        <v>3.7500000000000033E-2</v>
      </c>
      <c r="I1327" s="2">
        <v>28</v>
      </c>
    </row>
    <row r="1328" spans="1:9" x14ac:dyDescent="0.2">
      <c r="A1328" s="13">
        <v>650608</v>
      </c>
      <c r="B1328" s="2">
        <v>9</v>
      </c>
      <c r="C1328" s="2" t="s">
        <v>19</v>
      </c>
      <c r="D1328" s="14">
        <v>0.43263888888888885</v>
      </c>
      <c r="E1328" s="2" t="s">
        <v>107</v>
      </c>
      <c r="F1328" s="14">
        <v>0.47361111111111115</v>
      </c>
      <c r="G1328" s="14">
        <v>2.0833333333333333E-3</v>
      </c>
      <c r="H1328" s="6">
        <f t="shared" si="74"/>
        <v>4.0972222222222299E-2</v>
      </c>
      <c r="I1328" s="2">
        <v>34</v>
      </c>
    </row>
    <row r="1329" spans="1:9" x14ac:dyDescent="0.2">
      <c r="A1329" s="13">
        <v>650608</v>
      </c>
      <c r="B1329" s="2">
        <v>14</v>
      </c>
      <c r="C1329" s="2" t="s">
        <v>107</v>
      </c>
      <c r="D1329" s="14">
        <v>0.53472222222222221</v>
      </c>
      <c r="E1329" s="2" t="s">
        <v>19</v>
      </c>
      <c r="F1329" s="14">
        <v>0.57500000000000007</v>
      </c>
      <c r="G1329" s="14">
        <v>2.0833333333333333E-3</v>
      </c>
      <c r="H1329" s="6">
        <f t="shared" si="74"/>
        <v>4.0277777777777857E-2</v>
      </c>
      <c r="I1329" s="2">
        <v>31</v>
      </c>
    </row>
    <row r="1330" spans="1:9" x14ac:dyDescent="0.2">
      <c r="A1330" s="13">
        <v>650608</v>
      </c>
      <c r="B1330" s="2">
        <v>15</v>
      </c>
      <c r="C1330" s="2" t="s">
        <v>19</v>
      </c>
      <c r="D1330" s="14">
        <v>0.59027777777777779</v>
      </c>
      <c r="E1330" s="2" t="s">
        <v>107</v>
      </c>
      <c r="F1330" s="14">
        <v>0.62986111111111109</v>
      </c>
      <c r="G1330" s="14">
        <v>2.0833333333333333E-3</v>
      </c>
      <c r="H1330" s="6">
        <f t="shared" si="74"/>
        <v>3.9583333333333304E-2</v>
      </c>
      <c r="I1330" s="2">
        <v>29</v>
      </c>
    </row>
    <row r="1331" spans="1:9" x14ac:dyDescent="0.2">
      <c r="A1331" s="13">
        <v>620780</v>
      </c>
      <c r="B1331" s="2">
        <v>33</v>
      </c>
      <c r="C1331" s="2" t="s">
        <v>107</v>
      </c>
      <c r="D1331" s="14">
        <v>0.63055555555555554</v>
      </c>
      <c r="E1331" s="2" t="s">
        <v>56</v>
      </c>
      <c r="F1331" s="14">
        <v>0.64652777777777781</v>
      </c>
      <c r="G1331" s="14">
        <v>6.9444444444444447E-4</v>
      </c>
      <c r="H1331" s="6">
        <f t="shared" si="74"/>
        <v>1.5972222222222276E-2</v>
      </c>
      <c r="I1331" s="2">
        <v>14</v>
      </c>
    </row>
    <row r="1332" spans="1:9" x14ac:dyDescent="0.2">
      <c r="A1332" s="13">
        <v>620703</v>
      </c>
      <c r="B1332" s="2">
        <v>17</v>
      </c>
      <c r="C1332" s="2" t="s">
        <v>56</v>
      </c>
      <c r="D1332" s="14">
        <v>0.65</v>
      </c>
      <c r="E1332" s="2" t="s">
        <v>129</v>
      </c>
      <c r="F1332" s="14">
        <v>0.66597222222222219</v>
      </c>
      <c r="G1332" s="14">
        <v>2.0833333333333333E-3</v>
      </c>
      <c r="H1332" s="6">
        <f t="shared" si="74"/>
        <v>1.5972222222222165E-2</v>
      </c>
      <c r="I1332" s="2">
        <v>13</v>
      </c>
    </row>
    <row r="1333" spans="1:9" x14ac:dyDescent="0.2">
      <c r="A1333" s="13">
        <v>620703</v>
      </c>
      <c r="B1333" s="2">
        <v>18</v>
      </c>
      <c r="C1333" s="2" t="s">
        <v>129</v>
      </c>
      <c r="D1333" s="14">
        <v>0.67152777777777783</v>
      </c>
      <c r="E1333" s="2" t="s">
        <v>56</v>
      </c>
      <c r="F1333" s="14">
        <v>0.68472222222222223</v>
      </c>
      <c r="G1333" s="14">
        <v>2.0833333333333333E-3</v>
      </c>
      <c r="H1333" s="6">
        <f t="shared" si="74"/>
        <v>1.3194444444444398E-2</v>
      </c>
      <c r="I1333" s="2">
        <v>12</v>
      </c>
    </row>
    <row r="1334" spans="1:9" x14ac:dyDescent="0.2">
      <c r="A1334" s="13">
        <v>620703</v>
      </c>
      <c r="B1334" s="2">
        <v>19</v>
      </c>
      <c r="C1334" s="2" t="s">
        <v>56</v>
      </c>
      <c r="D1334" s="14">
        <v>0.69166666666666676</v>
      </c>
      <c r="E1334" s="2" t="s">
        <v>116</v>
      </c>
      <c r="F1334" s="14">
        <v>0.73125000000000007</v>
      </c>
      <c r="G1334" s="14">
        <v>2.0833333333333333E-3</v>
      </c>
      <c r="H1334" s="6">
        <f t="shared" si="74"/>
        <v>3.9583333333333304E-2</v>
      </c>
      <c r="I1334" s="2">
        <v>35</v>
      </c>
    </row>
    <row r="1335" spans="1:9" x14ac:dyDescent="0.2">
      <c r="A1335" s="13">
        <v>620703</v>
      </c>
      <c r="B1335" s="2">
        <v>22</v>
      </c>
      <c r="C1335" s="2" t="s">
        <v>116</v>
      </c>
      <c r="D1335" s="14">
        <v>0.76736111111111116</v>
      </c>
      <c r="E1335" s="2" t="s">
        <v>124</v>
      </c>
      <c r="F1335" s="14">
        <v>0.78263888888888899</v>
      </c>
      <c r="G1335" s="14">
        <v>2.0833333333333333E-3</v>
      </c>
      <c r="H1335" s="6">
        <f t="shared" si="74"/>
        <v>1.5277777777777835E-2</v>
      </c>
      <c r="I1335" s="2">
        <v>15</v>
      </c>
    </row>
    <row r="1336" spans="1:9" x14ac:dyDescent="0.2">
      <c r="A1336" s="13">
        <v>650651</v>
      </c>
      <c r="B1336" s="2">
        <v>19</v>
      </c>
      <c r="C1336" s="2" t="s">
        <v>124</v>
      </c>
      <c r="D1336" s="14">
        <v>0.79791666666666661</v>
      </c>
      <c r="E1336" s="2" t="s">
        <v>157</v>
      </c>
      <c r="F1336" s="14">
        <v>0.81458333333333333</v>
      </c>
      <c r="G1336" s="14">
        <v>2.0833333333333333E-3</v>
      </c>
      <c r="H1336" s="6">
        <f t="shared" si="74"/>
        <v>1.6666666666666718E-2</v>
      </c>
      <c r="I1336" s="2">
        <v>13</v>
      </c>
    </row>
    <row r="1337" spans="1:9" x14ac:dyDescent="0.2">
      <c r="A1337" s="13" t="s">
        <v>89</v>
      </c>
      <c r="B1337" s="2"/>
      <c r="C1337" s="2" t="s">
        <v>157</v>
      </c>
      <c r="D1337" s="14">
        <v>0.81458333333333333</v>
      </c>
      <c r="E1337" s="2" t="s">
        <v>90</v>
      </c>
      <c r="F1337" s="14">
        <v>0.81805555555555554</v>
      </c>
      <c r="G1337" s="14">
        <v>0</v>
      </c>
      <c r="H1337" s="6">
        <f t="shared" si="74"/>
        <v>3.4722222222222099E-3</v>
      </c>
      <c r="I1337" s="2">
        <v>1</v>
      </c>
    </row>
    <row r="1338" spans="1:9" x14ac:dyDescent="0.2">
      <c r="A1338" s="3"/>
      <c r="B1338" s="4"/>
      <c r="C1338" s="4"/>
      <c r="D1338" s="6"/>
      <c r="E1338" s="4"/>
      <c r="F1338" s="6"/>
      <c r="G1338" s="6">
        <f>SUM(G1322:G1337)</f>
        <v>2.7083333333333331E-2</v>
      </c>
      <c r="H1338" s="6">
        <f>SUM(H1322:H1337)</f>
        <v>0.37569444444444455</v>
      </c>
      <c r="I1338" s="16">
        <f>SUM(I1322:I1337)</f>
        <v>284</v>
      </c>
    </row>
    <row r="1339" spans="1:9" x14ac:dyDescent="0.2">
      <c r="A1339" s="1" t="s">
        <v>225</v>
      </c>
      <c r="B1339" s="2"/>
      <c r="C1339" s="5"/>
      <c r="D1339" s="2"/>
      <c r="E1339" s="2"/>
      <c r="F1339" s="2"/>
      <c r="G1339" s="2"/>
      <c r="H1339" s="2"/>
      <c r="I1339" s="2"/>
    </row>
    <row r="1340" spans="1:9" x14ac:dyDescent="0.2">
      <c r="A1340" s="3" t="s">
        <v>0</v>
      </c>
      <c r="B1340" s="4" t="s">
        <v>1</v>
      </c>
      <c r="C1340" s="4" t="s">
        <v>2</v>
      </c>
      <c r="D1340" s="4" t="s">
        <v>3</v>
      </c>
      <c r="E1340" s="4" t="s">
        <v>4</v>
      </c>
      <c r="F1340" s="4" t="s">
        <v>5</v>
      </c>
      <c r="G1340" s="4" t="s">
        <v>6</v>
      </c>
      <c r="H1340" s="4" t="s">
        <v>7</v>
      </c>
      <c r="I1340" s="4" t="s">
        <v>8</v>
      </c>
    </row>
    <row r="1341" spans="1:9" x14ac:dyDescent="0.2">
      <c r="A1341" s="13" t="s">
        <v>89</v>
      </c>
      <c r="B1341" s="2"/>
      <c r="C1341" s="2" t="s">
        <v>90</v>
      </c>
      <c r="D1341" s="14">
        <v>0.21527777777777779</v>
      </c>
      <c r="E1341" s="2" t="s">
        <v>157</v>
      </c>
      <c r="F1341" s="14">
        <v>0.21875</v>
      </c>
      <c r="G1341" s="14">
        <v>0</v>
      </c>
      <c r="H1341" s="6">
        <f t="shared" ref="H1341:H1355" si="75">F1341-D1341</f>
        <v>3.4722222222222099E-3</v>
      </c>
      <c r="I1341" s="2">
        <v>1</v>
      </c>
    </row>
    <row r="1342" spans="1:9" x14ac:dyDescent="0.2">
      <c r="A1342" s="13">
        <v>620785</v>
      </c>
      <c r="B1342" s="2">
        <v>4</v>
      </c>
      <c r="C1342" s="2" t="s">
        <v>157</v>
      </c>
      <c r="D1342" s="14">
        <v>0.22222222222222221</v>
      </c>
      <c r="E1342" s="2" t="s">
        <v>158</v>
      </c>
      <c r="F1342" s="14">
        <v>0.24027777777777778</v>
      </c>
      <c r="G1342" s="14">
        <v>2.0833333333333333E-3</v>
      </c>
      <c r="H1342" s="6">
        <f t="shared" si="75"/>
        <v>1.8055555555555575E-2</v>
      </c>
      <c r="I1342" s="2">
        <v>12</v>
      </c>
    </row>
    <row r="1343" spans="1:9" x14ac:dyDescent="0.2">
      <c r="A1343" s="13">
        <v>620785</v>
      </c>
      <c r="B1343" s="2">
        <v>5</v>
      </c>
      <c r="C1343" s="2" t="s">
        <v>158</v>
      </c>
      <c r="D1343" s="14">
        <v>0.24861111111111112</v>
      </c>
      <c r="E1343" s="2" t="s">
        <v>157</v>
      </c>
      <c r="F1343" s="14">
        <v>0.26111111111111113</v>
      </c>
      <c r="G1343" s="14">
        <v>2.0833333333333333E-3</v>
      </c>
      <c r="H1343" s="6">
        <f t="shared" si="75"/>
        <v>1.2500000000000011E-2</v>
      </c>
      <c r="I1343" s="2">
        <v>11</v>
      </c>
    </row>
    <row r="1344" spans="1:9" x14ac:dyDescent="0.2">
      <c r="A1344" s="13">
        <v>620785</v>
      </c>
      <c r="B1344" s="2">
        <v>8</v>
      </c>
      <c r="C1344" s="2" t="s">
        <v>157</v>
      </c>
      <c r="D1344" s="14">
        <v>0.27083333333333331</v>
      </c>
      <c r="E1344" s="2" t="s">
        <v>158</v>
      </c>
      <c r="F1344" s="14">
        <v>0.2902777777777778</v>
      </c>
      <c r="G1344" s="14">
        <v>2.0833333333333333E-3</v>
      </c>
      <c r="H1344" s="6">
        <f t="shared" si="75"/>
        <v>1.9444444444444486E-2</v>
      </c>
      <c r="I1344" s="2">
        <v>11</v>
      </c>
    </row>
    <row r="1345" spans="1:9" x14ac:dyDescent="0.2">
      <c r="A1345" s="13">
        <v>620785</v>
      </c>
      <c r="B1345" s="2">
        <v>7</v>
      </c>
      <c r="C1345" s="2" t="s">
        <v>158</v>
      </c>
      <c r="D1345" s="14">
        <v>0.29930555555555555</v>
      </c>
      <c r="E1345" s="2" t="s">
        <v>157</v>
      </c>
      <c r="F1345" s="14">
        <v>0.31597222222222221</v>
      </c>
      <c r="G1345" s="14">
        <v>2.0833333333333333E-3</v>
      </c>
      <c r="H1345" s="6">
        <f t="shared" si="75"/>
        <v>1.6666666666666663E-2</v>
      </c>
      <c r="I1345" s="2">
        <v>11</v>
      </c>
    </row>
    <row r="1346" spans="1:9" x14ac:dyDescent="0.2">
      <c r="A1346" s="13">
        <v>620785</v>
      </c>
      <c r="B1346" s="2">
        <v>12</v>
      </c>
      <c r="C1346" s="2" t="s">
        <v>157</v>
      </c>
      <c r="D1346" s="14">
        <v>0.32777777777777778</v>
      </c>
      <c r="E1346" s="2" t="s">
        <v>158</v>
      </c>
      <c r="F1346" s="14">
        <v>0.34583333333333338</v>
      </c>
      <c r="G1346" s="14">
        <v>2.0833333333333333E-3</v>
      </c>
      <c r="H1346" s="6">
        <f t="shared" si="75"/>
        <v>1.8055555555555602E-2</v>
      </c>
      <c r="I1346" s="2">
        <v>11</v>
      </c>
    </row>
    <row r="1347" spans="1:9" x14ac:dyDescent="0.2">
      <c r="A1347" s="13">
        <v>620785</v>
      </c>
      <c r="B1347" s="2">
        <v>11</v>
      </c>
      <c r="C1347" s="2" t="s">
        <v>158</v>
      </c>
      <c r="D1347" s="14">
        <v>0.4375</v>
      </c>
      <c r="E1347" s="2" t="s">
        <v>107</v>
      </c>
      <c r="F1347" s="14">
        <v>0.44027777777777777</v>
      </c>
      <c r="G1347" s="14">
        <v>2.0833333333333333E-3</v>
      </c>
      <c r="H1347" s="6">
        <f t="shared" si="75"/>
        <v>2.7777777777777679E-3</v>
      </c>
      <c r="I1347" s="2">
        <v>2</v>
      </c>
    </row>
    <row r="1348" spans="1:9" x14ac:dyDescent="0.2">
      <c r="A1348" s="13">
        <v>620782</v>
      </c>
      <c r="B1348" s="2">
        <v>19</v>
      </c>
      <c r="C1348" s="2" t="s">
        <v>107</v>
      </c>
      <c r="D1348" s="14">
        <v>0.5229166666666667</v>
      </c>
      <c r="E1348" s="2" t="s">
        <v>128</v>
      </c>
      <c r="F1348" s="14">
        <v>0.53888888888888886</v>
      </c>
      <c r="G1348" s="14">
        <v>2.0833333333333333E-3</v>
      </c>
      <c r="H1348" s="6">
        <f t="shared" si="75"/>
        <v>1.5972222222222165E-2</v>
      </c>
      <c r="I1348" s="2">
        <v>14</v>
      </c>
    </row>
    <row r="1349" spans="1:9" x14ac:dyDescent="0.2">
      <c r="A1349" s="13">
        <v>620782</v>
      </c>
      <c r="B1349" s="2">
        <v>10</v>
      </c>
      <c r="C1349" s="2" t="s">
        <v>128</v>
      </c>
      <c r="D1349" s="14">
        <v>0.5541666666666667</v>
      </c>
      <c r="E1349" s="2" t="s">
        <v>107</v>
      </c>
      <c r="F1349" s="14">
        <v>0.56874999999999998</v>
      </c>
      <c r="G1349" s="14">
        <v>2.0833333333333333E-3</v>
      </c>
      <c r="H1349" s="6">
        <f t="shared" si="75"/>
        <v>1.4583333333333282E-2</v>
      </c>
      <c r="I1349" s="2">
        <v>12</v>
      </c>
    </row>
    <row r="1350" spans="1:9" x14ac:dyDescent="0.2">
      <c r="A1350" s="13">
        <v>620782</v>
      </c>
      <c r="B1350" s="2">
        <v>11</v>
      </c>
      <c r="C1350" s="2" t="s">
        <v>107</v>
      </c>
      <c r="D1350" s="14">
        <v>0.59305555555555556</v>
      </c>
      <c r="E1350" s="2" t="s">
        <v>124</v>
      </c>
      <c r="F1350" s="14">
        <v>0.6166666666666667</v>
      </c>
      <c r="G1350" s="14">
        <v>2.0833333333333333E-3</v>
      </c>
      <c r="H1350" s="6">
        <f t="shared" si="75"/>
        <v>2.3611111111111138E-2</v>
      </c>
      <c r="I1350" s="2">
        <v>18</v>
      </c>
    </row>
    <row r="1351" spans="1:9" x14ac:dyDescent="0.2">
      <c r="A1351" s="13">
        <v>620782</v>
      </c>
      <c r="B1351" s="2">
        <v>14</v>
      </c>
      <c r="C1351" s="2" t="s">
        <v>124</v>
      </c>
      <c r="D1351" s="14">
        <v>0.63541666666666663</v>
      </c>
      <c r="E1351" s="2" t="s">
        <v>107</v>
      </c>
      <c r="F1351" s="14">
        <v>0.65694444444444444</v>
      </c>
      <c r="G1351" s="14">
        <v>2.0833333333333333E-3</v>
      </c>
      <c r="H1351" s="6">
        <f t="shared" si="75"/>
        <v>2.1527777777777812E-2</v>
      </c>
      <c r="I1351" s="2">
        <v>16</v>
      </c>
    </row>
    <row r="1352" spans="1:9" x14ac:dyDescent="0.2">
      <c r="A1352" s="13">
        <v>620704</v>
      </c>
      <c r="B1352" s="2">
        <v>14</v>
      </c>
      <c r="C1352" s="2" t="s">
        <v>107</v>
      </c>
      <c r="D1352" s="14">
        <v>0.65972222222222221</v>
      </c>
      <c r="E1352" s="2" t="s">
        <v>56</v>
      </c>
      <c r="F1352" s="14">
        <v>0.6875</v>
      </c>
      <c r="G1352" s="14">
        <v>2.0833333333333333E-3</v>
      </c>
      <c r="H1352" s="6">
        <f t="shared" si="75"/>
        <v>2.777777777777779E-2</v>
      </c>
      <c r="I1352" s="2">
        <v>23</v>
      </c>
    </row>
    <row r="1353" spans="1:9" x14ac:dyDescent="0.2">
      <c r="A1353" s="13">
        <v>620704</v>
      </c>
      <c r="B1353" s="2">
        <v>13</v>
      </c>
      <c r="C1353" s="2" t="s">
        <v>56</v>
      </c>
      <c r="D1353" s="14">
        <v>0.69444444444444453</v>
      </c>
      <c r="E1353" s="2" t="s">
        <v>107</v>
      </c>
      <c r="F1353" s="14">
        <v>0.72361111111111109</v>
      </c>
      <c r="G1353" s="14">
        <v>2.0833333333333333E-3</v>
      </c>
      <c r="H1353" s="6">
        <f t="shared" si="75"/>
        <v>2.9166666666666563E-2</v>
      </c>
      <c r="I1353" s="2">
        <v>25</v>
      </c>
    </row>
    <row r="1354" spans="1:9" x14ac:dyDescent="0.2">
      <c r="A1354" s="13">
        <v>620785</v>
      </c>
      <c r="B1354" s="2">
        <v>29</v>
      </c>
      <c r="C1354" s="2" t="s">
        <v>107</v>
      </c>
      <c r="D1354" s="14">
        <v>0.73819444444444438</v>
      </c>
      <c r="E1354" s="2" t="s">
        <v>157</v>
      </c>
      <c r="F1354" s="14">
        <v>0.74861111111111101</v>
      </c>
      <c r="G1354" s="14">
        <v>2.0833333333333333E-3</v>
      </c>
      <c r="H1354" s="6">
        <f t="shared" si="75"/>
        <v>1.041666666666663E-2</v>
      </c>
      <c r="I1354" s="2">
        <v>9</v>
      </c>
    </row>
    <row r="1355" spans="1:9" x14ac:dyDescent="0.2">
      <c r="A1355" s="13" t="s">
        <v>89</v>
      </c>
      <c r="B1355" s="2"/>
      <c r="C1355" s="2" t="s">
        <v>157</v>
      </c>
      <c r="D1355" s="14">
        <v>0.74861111111111101</v>
      </c>
      <c r="E1355" s="2" t="s">
        <v>90</v>
      </c>
      <c r="F1355" s="14">
        <v>0.75208333333333333</v>
      </c>
      <c r="G1355" s="14">
        <v>0</v>
      </c>
      <c r="H1355" s="6">
        <f t="shared" si="75"/>
        <v>3.4722222222223209E-3</v>
      </c>
      <c r="I1355" s="2">
        <v>1</v>
      </c>
    </row>
    <row r="1356" spans="1:9" x14ac:dyDescent="0.2">
      <c r="A1356" s="3"/>
      <c r="B1356" s="4"/>
      <c r="C1356" s="4"/>
      <c r="D1356" s="6"/>
      <c r="E1356" s="4"/>
      <c r="F1356" s="6"/>
      <c r="G1356" s="6">
        <f>SUM(G1341:G1355)</f>
        <v>2.7083333333333331E-2</v>
      </c>
      <c r="H1356" s="6">
        <f>SUM(H1341:H1355)</f>
        <v>0.23750000000000002</v>
      </c>
      <c r="I1356" s="16">
        <f>SUM(I1341:I1355)</f>
        <v>177</v>
      </c>
    </row>
    <row r="1357" spans="1:9" x14ac:dyDescent="0.2">
      <c r="A1357" s="1" t="s">
        <v>348</v>
      </c>
      <c r="B1357" s="2"/>
      <c r="C1357" s="5"/>
      <c r="D1357" s="2"/>
      <c r="E1357" s="2"/>
      <c r="F1357" s="2"/>
      <c r="G1357" s="2"/>
      <c r="H1357" s="2"/>
      <c r="I1357" s="2"/>
    </row>
    <row r="1358" spans="1:9" x14ac:dyDescent="0.2">
      <c r="A1358" s="3" t="s">
        <v>0</v>
      </c>
      <c r="B1358" s="4" t="s">
        <v>1</v>
      </c>
      <c r="C1358" s="4" t="s">
        <v>2</v>
      </c>
      <c r="D1358" s="4" t="s">
        <v>3</v>
      </c>
      <c r="E1358" s="4" t="s">
        <v>4</v>
      </c>
      <c r="F1358" s="4" t="s">
        <v>5</v>
      </c>
      <c r="G1358" s="4" t="s">
        <v>6</v>
      </c>
      <c r="H1358" s="4" t="s">
        <v>7</v>
      </c>
      <c r="I1358" s="4" t="s">
        <v>8</v>
      </c>
    </row>
    <row r="1359" spans="1:9" x14ac:dyDescent="0.2">
      <c r="A1359" s="3" t="s">
        <v>89</v>
      </c>
      <c r="B1359" s="4"/>
      <c r="C1359" s="4" t="s">
        <v>90</v>
      </c>
      <c r="D1359" s="6">
        <v>0.19444444444444445</v>
      </c>
      <c r="E1359" s="2" t="s">
        <v>127</v>
      </c>
      <c r="F1359" s="6">
        <v>0.19791666666666666</v>
      </c>
      <c r="G1359" s="6">
        <v>0</v>
      </c>
      <c r="H1359" s="6">
        <f t="shared" ref="H1359:H1370" si="76">F1359-D1359</f>
        <v>3.4722222222222099E-3</v>
      </c>
      <c r="I1359" s="4">
        <v>1</v>
      </c>
    </row>
    <row r="1360" spans="1:9" x14ac:dyDescent="0.2">
      <c r="A1360" s="13">
        <v>620771</v>
      </c>
      <c r="B1360" s="2">
        <v>1</v>
      </c>
      <c r="C1360" s="2" t="s">
        <v>127</v>
      </c>
      <c r="D1360" s="14">
        <v>0.20138888888888887</v>
      </c>
      <c r="E1360" s="2" t="s">
        <v>142</v>
      </c>
      <c r="F1360" s="14">
        <v>0.22430555555555556</v>
      </c>
      <c r="G1360" s="14">
        <v>2.0833333333333333E-3</v>
      </c>
      <c r="H1360" s="6">
        <f t="shared" si="76"/>
        <v>2.2916666666666696E-2</v>
      </c>
      <c r="I1360" s="2">
        <v>18</v>
      </c>
    </row>
    <row r="1361" spans="1:9" x14ac:dyDescent="0.2">
      <c r="A1361" s="13" t="s">
        <v>89</v>
      </c>
      <c r="B1361" s="2"/>
      <c r="C1361" s="2" t="s">
        <v>142</v>
      </c>
      <c r="D1361" s="14">
        <v>0.25347222222222221</v>
      </c>
      <c r="E1361" s="2" t="s">
        <v>154</v>
      </c>
      <c r="F1361" s="14">
        <v>0.25486111111111109</v>
      </c>
      <c r="G1361" s="14">
        <v>0</v>
      </c>
      <c r="H1361" s="6">
        <f t="shared" si="76"/>
        <v>1.388888888888884E-3</v>
      </c>
      <c r="I1361" s="2">
        <v>1</v>
      </c>
    </row>
    <row r="1362" spans="1:9" x14ac:dyDescent="0.2">
      <c r="A1362" s="13">
        <v>620776</v>
      </c>
      <c r="B1362" s="2">
        <v>9</v>
      </c>
      <c r="C1362" s="2" t="s">
        <v>154</v>
      </c>
      <c r="D1362" s="14">
        <v>0.25694444444444448</v>
      </c>
      <c r="E1362" s="2" t="s">
        <v>145</v>
      </c>
      <c r="F1362" s="14">
        <v>0.28125</v>
      </c>
      <c r="G1362" s="14">
        <v>2.0833333333333333E-3</v>
      </c>
      <c r="H1362" s="6">
        <f t="shared" si="76"/>
        <v>2.4305555555555525E-2</v>
      </c>
      <c r="I1362" s="2">
        <v>19</v>
      </c>
    </row>
    <row r="1363" spans="1:9" x14ac:dyDescent="0.2">
      <c r="A1363" s="13">
        <v>620752</v>
      </c>
      <c r="B1363" s="2">
        <v>24</v>
      </c>
      <c r="C1363" s="2" t="s">
        <v>145</v>
      </c>
      <c r="D1363" s="14">
        <v>0.28472222222222221</v>
      </c>
      <c r="E1363" s="2" t="s">
        <v>57</v>
      </c>
      <c r="F1363" s="14">
        <v>0.31805555555555554</v>
      </c>
      <c r="G1363" s="14">
        <v>2.0833333333333333E-3</v>
      </c>
      <c r="H1363" s="6">
        <f t="shared" si="76"/>
        <v>3.3333333333333326E-2</v>
      </c>
      <c r="I1363" s="2">
        <v>26</v>
      </c>
    </row>
    <row r="1364" spans="1:9" x14ac:dyDescent="0.2">
      <c r="A1364" s="3">
        <v>620778</v>
      </c>
      <c r="B1364" s="4">
        <v>3</v>
      </c>
      <c r="C1364" s="4" t="s">
        <v>57</v>
      </c>
      <c r="D1364" s="6">
        <v>0.3923611111111111</v>
      </c>
      <c r="E1364" s="8" t="s">
        <v>142</v>
      </c>
      <c r="F1364" s="6">
        <v>0.4152777777777778</v>
      </c>
      <c r="G1364" s="6">
        <v>2.0833333333333333E-3</v>
      </c>
      <c r="H1364" s="6">
        <f>F1364-D1364</f>
        <v>2.2916666666666696E-2</v>
      </c>
      <c r="I1364" s="4">
        <v>19</v>
      </c>
    </row>
    <row r="1365" spans="1:9" x14ac:dyDescent="0.2">
      <c r="A1365" s="3">
        <v>620778</v>
      </c>
      <c r="B1365" s="4">
        <v>6</v>
      </c>
      <c r="C1365" s="4" t="s">
        <v>142</v>
      </c>
      <c r="D1365" s="6">
        <v>0.41666666666666669</v>
      </c>
      <c r="E1365" s="8" t="s">
        <v>57</v>
      </c>
      <c r="F1365" s="6">
        <v>0.44513888888888892</v>
      </c>
      <c r="G1365" s="6">
        <v>1.3888888888888889E-3</v>
      </c>
      <c r="H1365" s="6">
        <f>F1365-D1365</f>
        <v>2.8472222222222232E-2</v>
      </c>
      <c r="I1365" s="4">
        <v>21</v>
      </c>
    </row>
    <row r="1366" spans="1:9" x14ac:dyDescent="0.2">
      <c r="A1366" s="13">
        <v>620778</v>
      </c>
      <c r="B1366" s="2">
        <v>7</v>
      </c>
      <c r="C1366" s="2" t="s">
        <v>57</v>
      </c>
      <c r="D1366" s="14">
        <v>0.57291666666666663</v>
      </c>
      <c r="E1366" s="2" t="s">
        <v>142</v>
      </c>
      <c r="F1366" s="14">
        <v>0.59722222222222221</v>
      </c>
      <c r="G1366" s="14">
        <v>2.0833333333333333E-3</v>
      </c>
      <c r="H1366" s="6">
        <f t="shared" si="76"/>
        <v>2.430555555555558E-2</v>
      </c>
      <c r="I1366" s="2">
        <v>19</v>
      </c>
    </row>
    <row r="1367" spans="1:9" x14ac:dyDescent="0.2">
      <c r="A1367" s="13">
        <v>620771</v>
      </c>
      <c r="B1367" s="2">
        <v>8</v>
      </c>
      <c r="C1367" s="2" t="s">
        <v>142</v>
      </c>
      <c r="D1367" s="14">
        <v>0.60069444444444442</v>
      </c>
      <c r="E1367" s="2" t="s">
        <v>127</v>
      </c>
      <c r="F1367" s="14">
        <v>0.62013888888888891</v>
      </c>
      <c r="G1367" s="14">
        <v>2.0833333333333333E-3</v>
      </c>
      <c r="H1367" s="6">
        <f t="shared" si="76"/>
        <v>1.9444444444444486E-2</v>
      </c>
      <c r="I1367" s="2">
        <v>16</v>
      </c>
    </row>
    <row r="1368" spans="1:9" x14ac:dyDescent="0.2">
      <c r="A1368" s="13">
        <v>620771</v>
      </c>
      <c r="B1368" s="2">
        <v>9</v>
      </c>
      <c r="C1368" s="2" t="s">
        <v>127</v>
      </c>
      <c r="D1368" s="14">
        <v>0.62569444444444444</v>
      </c>
      <c r="E1368" s="2" t="s">
        <v>142</v>
      </c>
      <c r="F1368" s="14">
        <v>0.6430555555555556</v>
      </c>
      <c r="G1368" s="14">
        <v>2.0833333333333333E-3</v>
      </c>
      <c r="H1368" s="6">
        <f t="shared" si="76"/>
        <v>1.736111111111116E-2</v>
      </c>
      <c r="I1368" s="2">
        <v>13</v>
      </c>
    </row>
    <row r="1369" spans="1:9" x14ac:dyDescent="0.2">
      <c r="A1369" s="13">
        <v>620771</v>
      </c>
      <c r="B1369" s="2">
        <v>10</v>
      </c>
      <c r="C1369" s="2" t="s">
        <v>142</v>
      </c>
      <c r="D1369" s="14">
        <v>0.69652777777777775</v>
      </c>
      <c r="E1369" s="2" t="s">
        <v>127</v>
      </c>
      <c r="F1369" s="14">
        <v>0.7104166666666667</v>
      </c>
      <c r="G1369" s="14">
        <v>2.0833333333333333E-3</v>
      </c>
      <c r="H1369" s="6">
        <f t="shared" si="76"/>
        <v>1.3888888888888951E-2</v>
      </c>
      <c r="I1369" s="2">
        <v>12</v>
      </c>
    </row>
    <row r="1370" spans="1:9" x14ac:dyDescent="0.2">
      <c r="A1370" s="13" t="s">
        <v>89</v>
      </c>
      <c r="B1370" s="2"/>
      <c r="C1370" s="2" t="s">
        <v>127</v>
      </c>
      <c r="D1370" s="14">
        <v>0.7104166666666667</v>
      </c>
      <c r="E1370" s="2" t="s">
        <v>90</v>
      </c>
      <c r="F1370" s="14">
        <v>0.71388888888888891</v>
      </c>
      <c r="G1370" s="14">
        <v>0</v>
      </c>
      <c r="H1370" s="6">
        <f t="shared" si="76"/>
        <v>3.4722222222222099E-3</v>
      </c>
      <c r="I1370" s="2">
        <v>1</v>
      </c>
    </row>
    <row r="1371" spans="1:9" x14ac:dyDescent="0.2">
      <c r="A1371" s="7"/>
      <c r="B1371" s="8"/>
      <c r="C1371" s="8"/>
      <c r="D1371" s="9"/>
      <c r="E1371" s="8"/>
      <c r="F1371" s="9"/>
      <c r="G1371" s="9">
        <f>SUM(G1359:G1370)</f>
        <v>1.8055555555555554E-2</v>
      </c>
      <c r="H1371" s="9">
        <f>SUM(H1359:H1370)</f>
        <v>0.21527777777777796</v>
      </c>
      <c r="I1371" s="11">
        <f>SUM(I1359:I1370)</f>
        <v>166</v>
      </c>
    </row>
    <row r="1372" spans="1:9" x14ac:dyDescent="0.2">
      <c r="A1372" s="1" t="s">
        <v>349</v>
      </c>
      <c r="B1372" s="2"/>
      <c r="C1372" s="5"/>
      <c r="D1372" s="2"/>
      <c r="E1372" s="2"/>
      <c r="F1372" s="2"/>
      <c r="G1372" s="2"/>
      <c r="H1372" s="2"/>
      <c r="I1372" s="2"/>
    </row>
    <row r="1373" spans="1:9" x14ac:dyDescent="0.2">
      <c r="A1373" s="3" t="s">
        <v>0</v>
      </c>
      <c r="B1373" s="4" t="s">
        <v>1</v>
      </c>
      <c r="C1373" s="4" t="s">
        <v>2</v>
      </c>
      <c r="D1373" s="4" t="s">
        <v>3</v>
      </c>
      <c r="E1373" s="4" t="s">
        <v>4</v>
      </c>
      <c r="F1373" s="4" t="s">
        <v>5</v>
      </c>
      <c r="G1373" s="4" t="s">
        <v>6</v>
      </c>
      <c r="H1373" s="4" t="s">
        <v>7</v>
      </c>
      <c r="I1373" s="4" t="s">
        <v>8</v>
      </c>
    </row>
    <row r="1374" spans="1:9" x14ac:dyDescent="0.2">
      <c r="A1374" s="3" t="s">
        <v>89</v>
      </c>
      <c r="B1374" s="4"/>
      <c r="C1374" s="4" t="s">
        <v>90</v>
      </c>
      <c r="D1374" s="6">
        <v>0.18402777777777779</v>
      </c>
      <c r="E1374" s="8" t="s">
        <v>127</v>
      </c>
      <c r="F1374" s="6">
        <v>0.1875</v>
      </c>
      <c r="G1374" s="6">
        <v>0</v>
      </c>
      <c r="H1374" s="6">
        <f t="shared" ref="H1374:H1409" si="77">F1374-D1374</f>
        <v>3.4722222222222099E-3</v>
      </c>
      <c r="I1374" s="4">
        <v>1</v>
      </c>
    </row>
    <row r="1375" spans="1:9" x14ac:dyDescent="0.2">
      <c r="A1375" s="3">
        <v>620702</v>
      </c>
      <c r="B1375" s="4">
        <v>1</v>
      </c>
      <c r="C1375" s="4" t="s">
        <v>127</v>
      </c>
      <c r="D1375" s="6">
        <v>0.19097222222222221</v>
      </c>
      <c r="E1375" s="8" t="s">
        <v>56</v>
      </c>
      <c r="F1375" s="6">
        <v>0.21805555555555556</v>
      </c>
      <c r="G1375" s="6">
        <v>2.0833333333333333E-3</v>
      </c>
      <c r="H1375" s="6">
        <f t="shared" si="77"/>
        <v>2.7083333333333348E-2</v>
      </c>
      <c r="I1375" s="4">
        <v>22</v>
      </c>
    </row>
    <row r="1376" spans="1:9" x14ac:dyDescent="0.2">
      <c r="A1376" s="3">
        <v>620702</v>
      </c>
      <c r="B1376" s="4">
        <v>10</v>
      </c>
      <c r="C1376" s="4" t="s">
        <v>56</v>
      </c>
      <c r="D1376" s="6">
        <v>0.22222222222222221</v>
      </c>
      <c r="E1376" s="8" t="s">
        <v>57</v>
      </c>
      <c r="F1376" s="6">
        <v>0.26944444444444443</v>
      </c>
      <c r="G1376" s="6">
        <v>2.0833333333333333E-3</v>
      </c>
      <c r="H1376" s="6">
        <f t="shared" si="77"/>
        <v>4.7222222222222221E-2</v>
      </c>
      <c r="I1376" s="4">
        <v>38</v>
      </c>
    </row>
    <row r="1377" spans="1:9" x14ac:dyDescent="0.2">
      <c r="A1377" s="3">
        <v>620752</v>
      </c>
      <c r="B1377" s="4">
        <v>9</v>
      </c>
      <c r="C1377" s="4" t="s">
        <v>57</v>
      </c>
      <c r="D1377" s="6">
        <v>0.27083333333333331</v>
      </c>
      <c r="E1377" s="8" t="s">
        <v>147</v>
      </c>
      <c r="F1377" s="6">
        <v>0.31875000000000003</v>
      </c>
      <c r="G1377" s="6">
        <v>1.3888888888888889E-3</v>
      </c>
      <c r="H1377" s="6">
        <f t="shared" si="77"/>
        <v>4.7916666666666718E-2</v>
      </c>
      <c r="I1377" s="4">
        <v>37</v>
      </c>
    </row>
    <row r="1378" spans="1:9" x14ac:dyDescent="0.2">
      <c r="A1378" s="3">
        <v>620752</v>
      </c>
      <c r="B1378" s="4">
        <v>8</v>
      </c>
      <c r="C1378" s="4" t="s">
        <v>147</v>
      </c>
      <c r="D1378" s="6">
        <v>0.34027777777777773</v>
      </c>
      <c r="E1378" s="8" t="s">
        <v>57</v>
      </c>
      <c r="F1378" s="6">
        <v>0.37152777777777773</v>
      </c>
      <c r="G1378" s="6">
        <v>2.0833333333333333E-3</v>
      </c>
      <c r="H1378" s="6">
        <f t="shared" si="77"/>
        <v>3.125E-2</v>
      </c>
      <c r="I1378" s="4">
        <v>30</v>
      </c>
    </row>
    <row r="1379" spans="1:9" x14ac:dyDescent="0.2">
      <c r="A1379" s="13">
        <v>620752</v>
      </c>
      <c r="B1379" s="2">
        <v>11</v>
      </c>
      <c r="C1379" s="2" t="s">
        <v>57</v>
      </c>
      <c r="D1379" s="14">
        <v>0.38194444444444442</v>
      </c>
      <c r="E1379" s="2" t="s">
        <v>147</v>
      </c>
      <c r="F1379" s="14">
        <v>0.41875000000000001</v>
      </c>
      <c r="G1379" s="14">
        <v>2.0833333333333333E-3</v>
      </c>
      <c r="H1379" s="6">
        <f t="shared" si="77"/>
        <v>3.6805555555555591E-2</v>
      </c>
      <c r="I1379" s="2">
        <v>35</v>
      </c>
    </row>
    <row r="1380" spans="1:9" x14ac:dyDescent="0.2">
      <c r="A1380" s="13">
        <v>620752</v>
      </c>
      <c r="B1380" s="2">
        <v>22</v>
      </c>
      <c r="C1380" s="2" t="s">
        <v>147</v>
      </c>
      <c r="D1380" s="14">
        <v>0.4201388888888889</v>
      </c>
      <c r="E1380" s="2" t="s">
        <v>57</v>
      </c>
      <c r="F1380" s="14">
        <v>0.45416666666666666</v>
      </c>
      <c r="G1380" s="14">
        <v>1.3888888888888889E-3</v>
      </c>
      <c r="H1380" s="6">
        <f t="shared" si="77"/>
        <v>3.4027777777777768E-2</v>
      </c>
      <c r="I1380" s="2">
        <v>33</v>
      </c>
    </row>
    <row r="1381" spans="1:9" x14ac:dyDescent="0.2">
      <c r="A1381" s="7">
        <v>620702</v>
      </c>
      <c r="B1381" s="8">
        <v>2</v>
      </c>
      <c r="C1381" s="8" t="s">
        <v>57</v>
      </c>
      <c r="D1381" s="9">
        <v>0.50694444444444442</v>
      </c>
      <c r="E1381" s="8" t="s">
        <v>58</v>
      </c>
      <c r="F1381" s="9">
        <v>0.51041666666666663</v>
      </c>
      <c r="G1381" s="9">
        <v>2.0833333333333333E-3</v>
      </c>
      <c r="H1381" s="9">
        <v>3.472222222222222E-3</v>
      </c>
      <c r="I1381" s="8">
        <v>3</v>
      </c>
    </row>
    <row r="1382" spans="1:9" x14ac:dyDescent="0.2">
      <c r="A1382" s="7">
        <v>620702</v>
      </c>
      <c r="B1382" s="8">
        <v>3</v>
      </c>
      <c r="C1382" s="8" t="s">
        <v>58</v>
      </c>
      <c r="D1382" s="9">
        <v>0.51111111111111118</v>
      </c>
      <c r="E1382" s="8" t="s">
        <v>57</v>
      </c>
      <c r="F1382" s="9">
        <v>0.51458333333333328</v>
      </c>
      <c r="G1382" s="9">
        <v>6.9444444444444447E-4</v>
      </c>
      <c r="H1382" s="9">
        <v>3.472222222222222E-3</v>
      </c>
      <c r="I1382" s="8">
        <v>3</v>
      </c>
    </row>
    <row r="1383" spans="1:9" x14ac:dyDescent="0.2">
      <c r="A1383" s="3">
        <v>620702</v>
      </c>
      <c r="B1383" s="4">
        <v>21</v>
      </c>
      <c r="C1383" s="4" t="s">
        <v>57</v>
      </c>
      <c r="D1383" s="6">
        <v>0.51527777777777783</v>
      </c>
      <c r="E1383" s="8" t="s">
        <v>56</v>
      </c>
      <c r="F1383" s="6">
        <v>0.56736111111111109</v>
      </c>
      <c r="G1383" s="6">
        <v>6.9444444444444447E-4</v>
      </c>
      <c r="H1383" s="6">
        <f t="shared" si="77"/>
        <v>5.2083333333333259E-2</v>
      </c>
      <c r="I1383" s="4">
        <v>38</v>
      </c>
    </row>
    <row r="1384" spans="1:9" x14ac:dyDescent="0.2">
      <c r="A1384" s="3"/>
      <c r="B1384" s="4"/>
      <c r="C1384" s="4"/>
      <c r="D1384" s="6"/>
      <c r="E1384" s="8"/>
      <c r="F1384" s="6"/>
      <c r="G1384" s="6">
        <f>SUM(G1374:G1383)</f>
        <v>1.4583333333333332E-2</v>
      </c>
      <c r="H1384" s="6">
        <f>SUM(H1374:H1383)</f>
        <v>0.28680555555555554</v>
      </c>
      <c r="I1384" s="16">
        <f>SUM(I1374:I1383)</f>
        <v>240</v>
      </c>
    </row>
    <row r="1385" spans="1:9" x14ac:dyDescent="0.2">
      <c r="A1385" s="1" t="s">
        <v>350</v>
      </c>
      <c r="B1385" s="2"/>
      <c r="C1385" s="5"/>
      <c r="D1385" s="2"/>
      <c r="E1385" s="2"/>
      <c r="F1385" s="2"/>
      <c r="G1385" s="2"/>
      <c r="H1385" s="2"/>
      <c r="I1385" s="2"/>
    </row>
    <row r="1386" spans="1:9" x14ac:dyDescent="0.2">
      <c r="A1386" s="3" t="s">
        <v>0</v>
      </c>
      <c r="B1386" s="4" t="s">
        <v>1</v>
      </c>
      <c r="C1386" s="4" t="s">
        <v>2</v>
      </c>
      <c r="D1386" s="4" t="s">
        <v>3</v>
      </c>
      <c r="E1386" s="4" t="s">
        <v>4</v>
      </c>
      <c r="F1386" s="4" t="s">
        <v>5</v>
      </c>
      <c r="G1386" s="4" t="s">
        <v>6</v>
      </c>
      <c r="H1386" s="4" t="s">
        <v>7</v>
      </c>
      <c r="I1386" s="4" t="s">
        <v>8</v>
      </c>
    </row>
    <row r="1387" spans="1:9" x14ac:dyDescent="0.2">
      <c r="A1387" s="3" t="s">
        <v>89</v>
      </c>
      <c r="B1387" s="4"/>
      <c r="C1387" s="4" t="s">
        <v>90</v>
      </c>
      <c r="D1387" s="6">
        <v>0.18402777777777779</v>
      </c>
      <c r="E1387" s="8" t="s">
        <v>127</v>
      </c>
      <c r="F1387" s="6">
        <v>0.1875</v>
      </c>
      <c r="G1387" s="6">
        <v>0</v>
      </c>
      <c r="H1387" s="6">
        <f t="shared" ref="H1387:H1394" si="78">F1387-D1387</f>
        <v>3.4722222222222099E-3</v>
      </c>
      <c r="I1387" s="4">
        <v>1</v>
      </c>
    </row>
    <row r="1388" spans="1:9" x14ac:dyDescent="0.2">
      <c r="A1388" s="3">
        <v>620702</v>
      </c>
      <c r="B1388" s="4">
        <v>1</v>
      </c>
      <c r="C1388" s="4" t="s">
        <v>127</v>
      </c>
      <c r="D1388" s="6">
        <v>0.19097222222222221</v>
      </c>
      <c r="E1388" s="8" t="s">
        <v>56</v>
      </c>
      <c r="F1388" s="6">
        <v>0.21805555555555556</v>
      </c>
      <c r="G1388" s="6">
        <v>2.0833333333333333E-3</v>
      </c>
      <c r="H1388" s="6">
        <f t="shared" si="78"/>
        <v>2.7083333333333348E-2</v>
      </c>
      <c r="I1388" s="4">
        <v>22</v>
      </c>
    </row>
    <row r="1389" spans="1:9" x14ac:dyDescent="0.2">
      <c r="A1389" s="3">
        <v>620702</v>
      </c>
      <c r="B1389" s="4">
        <v>10</v>
      </c>
      <c r="C1389" s="4" t="s">
        <v>56</v>
      </c>
      <c r="D1389" s="6">
        <v>0.22222222222222221</v>
      </c>
      <c r="E1389" s="8" t="s">
        <v>57</v>
      </c>
      <c r="F1389" s="6">
        <v>0.26944444444444443</v>
      </c>
      <c r="G1389" s="6">
        <v>2.0833333333333333E-3</v>
      </c>
      <c r="H1389" s="6">
        <f t="shared" si="78"/>
        <v>4.7222222222222221E-2</v>
      </c>
      <c r="I1389" s="4">
        <v>38</v>
      </c>
    </row>
    <row r="1390" spans="1:9" x14ac:dyDescent="0.2">
      <c r="A1390" s="3">
        <v>620752</v>
      </c>
      <c r="B1390" s="4">
        <v>9</v>
      </c>
      <c r="C1390" s="4" t="s">
        <v>57</v>
      </c>
      <c r="D1390" s="6">
        <v>0.27083333333333331</v>
      </c>
      <c r="E1390" s="8" t="s">
        <v>147</v>
      </c>
      <c r="F1390" s="6">
        <v>0.31875000000000003</v>
      </c>
      <c r="G1390" s="6">
        <v>1.3888888888888889E-3</v>
      </c>
      <c r="H1390" s="6">
        <f t="shared" si="78"/>
        <v>4.7916666666666718E-2</v>
      </c>
      <c r="I1390" s="4">
        <v>37</v>
      </c>
    </row>
    <row r="1391" spans="1:9" x14ac:dyDescent="0.2">
      <c r="A1391" s="3">
        <v>620752</v>
      </c>
      <c r="B1391" s="4">
        <v>8</v>
      </c>
      <c r="C1391" s="4" t="s">
        <v>147</v>
      </c>
      <c r="D1391" s="6">
        <v>0.34027777777777773</v>
      </c>
      <c r="E1391" s="8" t="s">
        <v>57</v>
      </c>
      <c r="F1391" s="6">
        <v>0.37152777777777773</v>
      </c>
      <c r="G1391" s="6">
        <v>2.0833333333333333E-3</v>
      </c>
      <c r="H1391" s="6">
        <f t="shared" si="78"/>
        <v>3.125E-2</v>
      </c>
      <c r="I1391" s="4">
        <v>30</v>
      </c>
    </row>
    <row r="1392" spans="1:9" x14ac:dyDescent="0.2">
      <c r="A1392" s="13">
        <v>620752</v>
      </c>
      <c r="B1392" s="2">
        <v>11</v>
      </c>
      <c r="C1392" s="2" t="s">
        <v>57</v>
      </c>
      <c r="D1392" s="14">
        <v>0.38194444444444442</v>
      </c>
      <c r="E1392" s="2" t="s">
        <v>147</v>
      </c>
      <c r="F1392" s="14">
        <v>0.41875000000000001</v>
      </c>
      <c r="G1392" s="14">
        <v>2.0833333333333333E-3</v>
      </c>
      <c r="H1392" s="6">
        <f t="shared" si="78"/>
        <v>3.6805555555555591E-2</v>
      </c>
      <c r="I1392" s="2">
        <v>35</v>
      </c>
    </row>
    <row r="1393" spans="1:9" x14ac:dyDescent="0.2">
      <c r="A1393" s="13">
        <v>620752</v>
      </c>
      <c r="B1393" s="2">
        <v>22</v>
      </c>
      <c r="C1393" s="2" t="s">
        <v>147</v>
      </c>
      <c r="D1393" s="14">
        <v>0.4201388888888889</v>
      </c>
      <c r="E1393" s="2" t="s">
        <v>57</v>
      </c>
      <c r="F1393" s="14">
        <v>0.45416666666666666</v>
      </c>
      <c r="G1393" s="14">
        <v>1.3888888888888889E-3</v>
      </c>
      <c r="H1393" s="6">
        <f t="shared" si="78"/>
        <v>3.4027777777777768E-2</v>
      </c>
      <c r="I1393" s="2">
        <v>33</v>
      </c>
    </row>
    <row r="1394" spans="1:9" x14ac:dyDescent="0.2">
      <c r="A1394" s="3">
        <v>620702</v>
      </c>
      <c r="B1394" s="4">
        <v>21</v>
      </c>
      <c r="C1394" s="4" t="s">
        <v>57</v>
      </c>
      <c r="D1394" s="6">
        <v>0.51527777777777783</v>
      </c>
      <c r="E1394" s="8" t="s">
        <v>56</v>
      </c>
      <c r="F1394" s="6">
        <v>0.56736111111111109</v>
      </c>
      <c r="G1394" s="6">
        <v>2.0833333333333333E-3</v>
      </c>
      <c r="H1394" s="6">
        <f t="shared" si="78"/>
        <v>5.2083333333333259E-2</v>
      </c>
      <c r="I1394" s="4">
        <v>38</v>
      </c>
    </row>
    <row r="1395" spans="1:9" x14ac:dyDescent="0.2">
      <c r="A1395" s="3"/>
      <c r="B1395" s="4"/>
      <c r="C1395" s="4"/>
      <c r="D1395" s="6"/>
      <c r="E1395" s="8"/>
      <c r="F1395" s="6"/>
      <c r="G1395" s="6">
        <f>SUM(G1387:G1394)</f>
        <v>1.3194444444444444E-2</v>
      </c>
      <c r="H1395" s="6">
        <f>SUM(H1387:H1394)</f>
        <v>0.27986111111111112</v>
      </c>
      <c r="I1395" s="16">
        <f>SUM(I1387:I1394)</f>
        <v>234</v>
      </c>
    </row>
    <row r="1396" spans="1:9" x14ac:dyDescent="0.2">
      <c r="A1396" s="1" t="s">
        <v>351</v>
      </c>
      <c r="B1396" s="2"/>
      <c r="C1396" s="5"/>
      <c r="D1396" s="2"/>
      <c r="E1396" s="2"/>
      <c r="F1396" s="2"/>
      <c r="G1396" s="2"/>
      <c r="H1396" s="2"/>
      <c r="I1396" s="2"/>
    </row>
    <row r="1397" spans="1:9" x14ac:dyDescent="0.2">
      <c r="A1397" s="3" t="s">
        <v>0</v>
      </c>
      <c r="B1397" s="4" t="s">
        <v>1</v>
      </c>
      <c r="C1397" s="4" t="s">
        <v>2</v>
      </c>
      <c r="D1397" s="4" t="s">
        <v>3</v>
      </c>
      <c r="E1397" s="4" t="s">
        <v>4</v>
      </c>
      <c r="F1397" s="4" t="s">
        <v>5</v>
      </c>
      <c r="G1397" s="4" t="s">
        <v>6</v>
      </c>
      <c r="H1397" s="4" t="s">
        <v>7</v>
      </c>
      <c r="I1397" s="4" t="s">
        <v>8</v>
      </c>
    </row>
    <row r="1398" spans="1:9" x14ac:dyDescent="0.2">
      <c r="A1398" s="3">
        <v>620780</v>
      </c>
      <c r="B1398" s="4">
        <v>24</v>
      </c>
      <c r="C1398" s="4" t="s">
        <v>56</v>
      </c>
      <c r="D1398" s="6">
        <v>0.56805555555555554</v>
      </c>
      <c r="E1398" s="8" t="s">
        <v>107</v>
      </c>
      <c r="F1398" s="6">
        <v>0.58333333333333337</v>
      </c>
      <c r="G1398" s="6">
        <v>6.9444444444444447E-4</v>
      </c>
      <c r="H1398" s="6">
        <f t="shared" si="77"/>
        <v>1.5277777777777835E-2</v>
      </c>
      <c r="I1398" s="4">
        <v>14</v>
      </c>
    </row>
    <row r="1399" spans="1:9" x14ac:dyDescent="0.2">
      <c r="A1399" s="3">
        <v>620785</v>
      </c>
      <c r="B1399" s="4">
        <v>14</v>
      </c>
      <c r="C1399" s="4" t="s">
        <v>107</v>
      </c>
      <c r="D1399" s="6">
        <v>0.58958333333333335</v>
      </c>
      <c r="E1399" s="8" t="s">
        <v>158</v>
      </c>
      <c r="F1399" s="6">
        <v>0.59236111111111112</v>
      </c>
      <c r="G1399" s="6">
        <v>2.0833333333333333E-3</v>
      </c>
      <c r="H1399" s="6">
        <f t="shared" si="77"/>
        <v>2.7777777777777679E-3</v>
      </c>
      <c r="I1399" s="4">
        <v>2</v>
      </c>
    </row>
    <row r="1400" spans="1:9" x14ac:dyDescent="0.2">
      <c r="A1400" s="3">
        <v>620785</v>
      </c>
      <c r="B1400" s="4">
        <v>1</v>
      </c>
      <c r="C1400" s="4" t="s">
        <v>158</v>
      </c>
      <c r="D1400" s="6">
        <v>0.60069444444444442</v>
      </c>
      <c r="E1400" s="8" t="s">
        <v>157</v>
      </c>
      <c r="F1400" s="6">
        <v>0.61944444444444446</v>
      </c>
      <c r="G1400" s="6">
        <v>2.0833333333333333E-3</v>
      </c>
      <c r="H1400" s="6">
        <f t="shared" si="77"/>
        <v>1.8750000000000044E-2</v>
      </c>
      <c r="I1400" s="4">
        <v>11</v>
      </c>
    </row>
    <row r="1401" spans="1:9" x14ac:dyDescent="0.2">
      <c r="A1401" s="3">
        <v>620785</v>
      </c>
      <c r="B1401" s="4">
        <v>28</v>
      </c>
      <c r="C1401" s="4" t="s">
        <v>157</v>
      </c>
      <c r="D1401" s="6">
        <v>0.625</v>
      </c>
      <c r="E1401" s="8" t="s">
        <v>158</v>
      </c>
      <c r="F1401" s="6">
        <v>0.64513888888888882</v>
      </c>
      <c r="G1401" s="6">
        <v>2.0833333333333333E-3</v>
      </c>
      <c r="H1401" s="6">
        <f t="shared" si="77"/>
        <v>2.0138888888888817E-2</v>
      </c>
      <c r="I1401" s="4">
        <v>11</v>
      </c>
    </row>
    <row r="1402" spans="1:9" x14ac:dyDescent="0.2">
      <c r="A1402" s="3">
        <v>620785</v>
      </c>
      <c r="B1402" s="4">
        <v>23</v>
      </c>
      <c r="C1402" s="4" t="s">
        <v>158</v>
      </c>
      <c r="D1402" s="6">
        <v>0.65208333333333335</v>
      </c>
      <c r="E1402" s="8" t="s">
        <v>157</v>
      </c>
      <c r="F1402" s="6">
        <v>0.66597222222222219</v>
      </c>
      <c r="G1402" s="6">
        <v>2.0833333333333333E-3</v>
      </c>
      <c r="H1402" s="6">
        <f t="shared" si="77"/>
        <v>1.388888888888884E-2</v>
      </c>
      <c r="I1402" s="4">
        <v>11</v>
      </c>
    </row>
    <row r="1403" spans="1:9" x14ac:dyDescent="0.2">
      <c r="A1403" s="3">
        <v>620785</v>
      </c>
      <c r="B1403" s="4">
        <v>10</v>
      </c>
      <c r="C1403" s="4" t="s">
        <v>157</v>
      </c>
      <c r="D1403" s="6">
        <v>0.66666666666666663</v>
      </c>
      <c r="E1403" s="8" t="s">
        <v>158</v>
      </c>
      <c r="F1403" s="6">
        <v>0.68263888888888891</v>
      </c>
      <c r="G1403" s="6">
        <v>6.9444444444444447E-4</v>
      </c>
      <c r="H1403" s="6">
        <f t="shared" si="77"/>
        <v>1.5972222222222276E-2</v>
      </c>
      <c r="I1403" s="4">
        <v>11</v>
      </c>
    </row>
    <row r="1404" spans="1:9" x14ac:dyDescent="0.2">
      <c r="A1404" s="3">
        <v>620785</v>
      </c>
      <c r="B1404" s="4">
        <v>25</v>
      </c>
      <c r="C1404" s="4" t="s">
        <v>158</v>
      </c>
      <c r="D1404" s="6">
        <v>0.6875</v>
      </c>
      <c r="E1404" s="8" t="s">
        <v>157</v>
      </c>
      <c r="F1404" s="6">
        <v>0.69930555555555562</v>
      </c>
      <c r="G1404" s="6">
        <v>2.0833333333333333E-3</v>
      </c>
      <c r="H1404" s="6">
        <f t="shared" si="77"/>
        <v>1.1805555555555625E-2</v>
      </c>
      <c r="I1404" s="4">
        <v>9</v>
      </c>
    </row>
    <row r="1405" spans="1:9" x14ac:dyDescent="0.2">
      <c r="A1405" s="3">
        <v>650651</v>
      </c>
      <c r="B1405" s="4">
        <v>21</v>
      </c>
      <c r="C1405" s="4" t="s">
        <v>157</v>
      </c>
      <c r="D1405" s="6">
        <v>0.75138888888888899</v>
      </c>
      <c r="E1405" s="8" t="s">
        <v>142</v>
      </c>
      <c r="F1405" s="6">
        <v>0.76041666666666663</v>
      </c>
      <c r="G1405" s="6">
        <v>2.0833333333333333E-3</v>
      </c>
      <c r="H1405" s="6">
        <f t="shared" si="77"/>
        <v>9.0277777777776347E-3</v>
      </c>
      <c r="I1405" s="4">
        <v>8</v>
      </c>
    </row>
    <row r="1406" spans="1:9" x14ac:dyDescent="0.2">
      <c r="A1406" s="3">
        <v>620780</v>
      </c>
      <c r="B1406" s="4">
        <v>39</v>
      </c>
      <c r="C1406" s="4" t="s">
        <v>142</v>
      </c>
      <c r="D1406" s="6">
        <v>0.76111111111111107</v>
      </c>
      <c r="E1406" s="8" t="s">
        <v>56</v>
      </c>
      <c r="F1406" s="6">
        <v>0.78472222222222221</v>
      </c>
      <c r="G1406" s="6">
        <v>6.9444444444444447E-4</v>
      </c>
      <c r="H1406" s="6">
        <f t="shared" si="77"/>
        <v>2.3611111111111138E-2</v>
      </c>
      <c r="I1406" s="4">
        <v>23</v>
      </c>
    </row>
    <row r="1407" spans="1:9" x14ac:dyDescent="0.2">
      <c r="A1407" s="3">
        <v>620702</v>
      </c>
      <c r="B1407" s="4">
        <v>46</v>
      </c>
      <c r="C1407" s="4" t="s">
        <v>56</v>
      </c>
      <c r="D1407" s="6">
        <v>0.85972222222222217</v>
      </c>
      <c r="E1407" s="8" t="s">
        <v>57</v>
      </c>
      <c r="F1407" s="6">
        <v>0.90138888888888891</v>
      </c>
      <c r="G1407" s="6">
        <v>2.0833333333333333E-3</v>
      </c>
      <c r="H1407" s="6">
        <f t="shared" si="77"/>
        <v>4.1666666666666741E-2</v>
      </c>
      <c r="I1407" s="4">
        <v>35</v>
      </c>
    </row>
    <row r="1408" spans="1:9" x14ac:dyDescent="0.2">
      <c r="A1408" s="3">
        <v>620702</v>
      </c>
      <c r="B1408" s="4">
        <v>49</v>
      </c>
      <c r="C1408" s="4" t="s">
        <v>57</v>
      </c>
      <c r="D1408" s="6">
        <v>0.93263888888888891</v>
      </c>
      <c r="E1408" s="8" t="s">
        <v>127</v>
      </c>
      <c r="F1408" s="6">
        <v>0.95347222222222217</v>
      </c>
      <c r="G1408" s="6">
        <v>2.0833333333333333E-3</v>
      </c>
      <c r="H1408" s="6">
        <f t="shared" si="77"/>
        <v>2.0833333333333259E-2</v>
      </c>
      <c r="I1408" s="4">
        <v>16</v>
      </c>
    </row>
    <row r="1409" spans="1:9" x14ac:dyDescent="0.2">
      <c r="A1409" s="3" t="s">
        <v>89</v>
      </c>
      <c r="B1409" s="4"/>
      <c r="C1409" s="4" t="s">
        <v>127</v>
      </c>
      <c r="D1409" s="6">
        <v>0.95347222222222217</v>
      </c>
      <c r="E1409" s="8" t="s">
        <v>90</v>
      </c>
      <c r="F1409" s="6">
        <v>0.95694444444444438</v>
      </c>
      <c r="G1409" s="6">
        <v>0</v>
      </c>
      <c r="H1409" s="6">
        <f t="shared" si="77"/>
        <v>3.4722222222222099E-3</v>
      </c>
      <c r="I1409" s="4">
        <v>1</v>
      </c>
    </row>
    <row r="1410" spans="1:9" x14ac:dyDescent="0.2">
      <c r="A1410" s="7"/>
      <c r="B1410" s="8"/>
      <c r="C1410" s="8"/>
      <c r="D1410" s="9"/>
      <c r="E1410" s="8"/>
      <c r="F1410" s="9"/>
      <c r="G1410" s="9">
        <f>SUM(G1398:G1409)</f>
        <v>1.8749999999999996E-2</v>
      </c>
      <c r="H1410" s="9">
        <f>SUM(H1398:H1409)</f>
        <v>0.19722222222222219</v>
      </c>
      <c r="I1410" s="11">
        <f>SUM(I1398:I1409)</f>
        <v>152</v>
      </c>
    </row>
    <row r="1411" spans="1:9" x14ac:dyDescent="0.2">
      <c r="A1411" s="1" t="s">
        <v>256</v>
      </c>
      <c r="B1411" s="2"/>
      <c r="C1411" s="5"/>
      <c r="D1411" s="2"/>
      <c r="E1411" s="2"/>
      <c r="F1411" s="2"/>
      <c r="G1411" s="2"/>
      <c r="H1411" s="2"/>
      <c r="I1411" s="2"/>
    </row>
    <row r="1412" spans="1:9" x14ac:dyDescent="0.2">
      <c r="A1412" s="3" t="s">
        <v>0</v>
      </c>
      <c r="B1412" s="4" t="s">
        <v>1</v>
      </c>
      <c r="C1412" s="4" t="s">
        <v>2</v>
      </c>
      <c r="D1412" s="4" t="s">
        <v>3</v>
      </c>
      <c r="E1412" s="4" t="s">
        <v>4</v>
      </c>
      <c r="F1412" s="4" t="s">
        <v>5</v>
      </c>
      <c r="G1412" s="4" t="s">
        <v>6</v>
      </c>
      <c r="H1412" s="4" t="s">
        <v>7</v>
      </c>
      <c r="I1412" s="4" t="s">
        <v>8</v>
      </c>
    </row>
    <row r="1413" spans="1:9" x14ac:dyDescent="0.2">
      <c r="A1413" s="3" t="s">
        <v>89</v>
      </c>
      <c r="B1413" s="4"/>
      <c r="C1413" s="4" t="s">
        <v>90</v>
      </c>
      <c r="D1413" s="6">
        <v>0.19444444444444445</v>
      </c>
      <c r="E1413" s="8" t="s">
        <v>127</v>
      </c>
      <c r="F1413" s="6">
        <v>0.19791666666666666</v>
      </c>
      <c r="G1413" s="6">
        <v>0</v>
      </c>
      <c r="H1413" s="6">
        <f t="shared" ref="H1413:H1427" si="79">F1413-D1413</f>
        <v>3.4722222222222099E-3</v>
      </c>
      <c r="I1413" s="4">
        <v>1</v>
      </c>
    </row>
    <row r="1414" spans="1:9" x14ac:dyDescent="0.2">
      <c r="A1414" s="3">
        <v>620702</v>
      </c>
      <c r="B1414" s="4">
        <v>4</v>
      </c>
      <c r="C1414" s="4" t="s">
        <v>127</v>
      </c>
      <c r="D1414" s="6">
        <v>0.20138888888888887</v>
      </c>
      <c r="E1414" s="8" t="s">
        <v>57</v>
      </c>
      <c r="F1414" s="6">
        <v>0.22569444444444445</v>
      </c>
      <c r="G1414" s="6">
        <v>2.0833333333333333E-3</v>
      </c>
      <c r="H1414" s="6">
        <f t="shared" si="79"/>
        <v>2.430555555555558E-2</v>
      </c>
      <c r="I1414" s="4">
        <v>16</v>
      </c>
    </row>
    <row r="1415" spans="1:9" x14ac:dyDescent="0.2">
      <c r="A1415" s="3">
        <v>620702</v>
      </c>
      <c r="B1415" s="4">
        <v>8</v>
      </c>
      <c r="C1415" s="4" t="s">
        <v>57</v>
      </c>
      <c r="D1415" s="6">
        <v>0.24861111111111112</v>
      </c>
      <c r="E1415" s="8" t="s">
        <v>58</v>
      </c>
      <c r="F1415" s="6">
        <v>0.25208333333333333</v>
      </c>
      <c r="G1415" s="6">
        <v>2.0833333333333333E-3</v>
      </c>
      <c r="H1415" s="6">
        <f t="shared" si="79"/>
        <v>3.4722222222222099E-3</v>
      </c>
      <c r="I1415" s="4">
        <v>3</v>
      </c>
    </row>
    <row r="1416" spans="1:9" x14ac:dyDescent="0.2">
      <c r="A1416" s="3">
        <v>620702</v>
      </c>
      <c r="B1416" s="4">
        <v>9</v>
      </c>
      <c r="C1416" s="4" t="s">
        <v>58</v>
      </c>
      <c r="D1416" s="6">
        <v>0.25277777777777777</v>
      </c>
      <c r="E1416" s="8" t="s">
        <v>56</v>
      </c>
      <c r="F1416" s="6">
        <v>0.30624999999999997</v>
      </c>
      <c r="G1416" s="6">
        <v>6.9444444444444447E-4</v>
      </c>
      <c r="H1416" s="6">
        <f t="shared" si="79"/>
        <v>5.3472222222222199E-2</v>
      </c>
      <c r="I1416" s="4">
        <v>38</v>
      </c>
    </row>
    <row r="1417" spans="1:9" x14ac:dyDescent="0.2">
      <c r="A1417" s="3">
        <v>620702</v>
      </c>
      <c r="B1417" s="4">
        <v>16</v>
      </c>
      <c r="C1417" s="4" t="s">
        <v>56</v>
      </c>
      <c r="D1417" s="6">
        <v>0.35069444444444442</v>
      </c>
      <c r="E1417" s="8" t="s">
        <v>57</v>
      </c>
      <c r="F1417" s="6">
        <v>0.39930555555555558</v>
      </c>
      <c r="G1417" s="6">
        <v>2.0833333333333333E-3</v>
      </c>
      <c r="H1417" s="6">
        <f t="shared" si="79"/>
        <v>4.861111111111116E-2</v>
      </c>
      <c r="I1417" s="4">
        <v>39</v>
      </c>
    </row>
    <row r="1418" spans="1:9" x14ac:dyDescent="0.2">
      <c r="A1418" s="3" t="s">
        <v>89</v>
      </c>
      <c r="B1418" s="4"/>
      <c r="C1418" s="4" t="s">
        <v>57</v>
      </c>
      <c r="D1418" s="6">
        <v>0.39930555555555558</v>
      </c>
      <c r="E1418" s="8" t="s">
        <v>90</v>
      </c>
      <c r="F1418" s="6">
        <v>0.40277777777777773</v>
      </c>
      <c r="G1418" s="6">
        <v>0</v>
      </c>
      <c r="H1418" s="6">
        <f t="shared" si="79"/>
        <v>3.4722222222221544E-3</v>
      </c>
      <c r="I1418" s="4">
        <v>1</v>
      </c>
    </row>
    <row r="1419" spans="1:9" x14ac:dyDescent="0.2">
      <c r="A1419" s="3" t="s">
        <v>89</v>
      </c>
      <c r="B1419" s="4"/>
      <c r="C1419" s="4" t="s">
        <v>90</v>
      </c>
      <c r="D1419" s="6">
        <v>0.55208333333333337</v>
      </c>
      <c r="E1419" s="8" t="s">
        <v>57</v>
      </c>
      <c r="F1419" s="6">
        <v>0.55555555555555558</v>
      </c>
      <c r="G1419" s="6">
        <v>0</v>
      </c>
      <c r="H1419" s="6">
        <f t="shared" si="79"/>
        <v>3.4722222222222099E-3</v>
      </c>
      <c r="I1419" s="4">
        <v>1</v>
      </c>
    </row>
    <row r="1420" spans="1:9" x14ac:dyDescent="0.2">
      <c r="A1420" s="3">
        <v>620702</v>
      </c>
      <c r="B1420" s="4">
        <v>27</v>
      </c>
      <c r="C1420" s="4" t="s">
        <v>57</v>
      </c>
      <c r="D1420" s="6">
        <v>0.55763888888888891</v>
      </c>
      <c r="E1420" s="8" t="s">
        <v>127</v>
      </c>
      <c r="F1420" s="6">
        <v>0.57986111111111105</v>
      </c>
      <c r="G1420" s="6">
        <v>2.0833333333333333E-3</v>
      </c>
      <c r="H1420" s="6">
        <f t="shared" si="79"/>
        <v>2.2222222222222143E-2</v>
      </c>
      <c r="I1420" s="4">
        <v>16</v>
      </c>
    </row>
    <row r="1421" spans="1:9" x14ac:dyDescent="0.2">
      <c r="A1421" s="3">
        <v>620702</v>
      </c>
      <c r="B1421" s="4">
        <v>23</v>
      </c>
      <c r="C1421" s="4" t="s">
        <v>127</v>
      </c>
      <c r="D1421" s="6">
        <v>0.59027777777777779</v>
      </c>
      <c r="E1421" s="8" t="s">
        <v>56</v>
      </c>
      <c r="F1421" s="6">
        <v>0.61388888888888882</v>
      </c>
      <c r="G1421" s="6">
        <v>2.0833333333333333E-3</v>
      </c>
      <c r="H1421" s="6">
        <f t="shared" si="79"/>
        <v>2.3611111111111027E-2</v>
      </c>
      <c r="I1421" s="4">
        <v>19</v>
      </c>
    </row>
    <row r="1422" spans="1:9" x14ac:dyDescent="0.2">
      <c r="A1422" s="3">
        <v>620709</v>
      </c>
      <c r="B1422" s="4">
        <v>11</v>
      </c>
      <c r="C1422" s="4" t="s">
        <v>56</v>
      </c>
      <c r="D1422" s="6">
        <v>0.61597222222222225</v>
      </c>
      <c r="E1422" s="4" t="s">
        <v>207</v>
      </c>
      <c r="F1422" s="6">
        <v>0.62777777777777777</v>
      </c>
      <c r="G1422" s="6">
        <v>2.0833333333333333E-3</v>
      </c>
      <c r="H1422" s="6">
        <f>F1422-D1422</f>
        <v>1.1805555555555514E-2</v>
      </c>
      <c r="I1422" s="4">
        <v>9</v>
      </c>
    </row>
    <row r="1423" spans="1:9" x14ac:dyDescent="0.2">
      <c r="A1423" s="3">
        <v>620709</v>
      </c>
      <c r="B1423" s="4">
        <v>12</v>
      </c>
      <c r="C1423" s="4" t="s">
        <v>207</v>
      </c>
      <c r="D1423" s="6">
        <v>0.63402777777777775</v>
      </c>
      <c r="E1423" s="4" t="s">
        <v>56</v>
      </c>
      <c r="F1423" s="6">
        <v>0.64583333333333337</v>
      </c>
      <c r="G1423" s="6">
        <v>2.0833333333333333E-3</v>
      </c>
      <c r="H1423" s="6">
        <f>F1423-D1423</f>
        <v>1.1805555555555625E-2</v>
      </c>
      <c r="I1423" s="4">
        <v>9</v>
      </c>
    </row>
    <row r="1424" spans="1:9" x14ac:dyDescent="0.2">
      <c r="A1424" s="3">
        <v>620780</v>
      </c>
      <c r="B1424" s="4">
        <v>32</v>
      </c>
      <c r="C1424" s="4" t="s">
        <v>56</v>
      </c>
      <c r="D1424" s="6">
        <v>0.65138888888888891</v>
      </c>
      <c r="E1424" s="4" t="s">
        <v>107</v>
      </c>
      <c r="F1424" s="6">
        <v>0.66666666666666663</v>
      </c>
      <c r="G1424" s="6">
        <v>2.0833333333333333E-3</v>
      </c>
      <c r="H1424" s="6">
        <f>F1424-D1424</f>
        <v>1.5277777777777724E-2</v>
      </c>
      <c r="I1424" s="4">
        <v>14</v>
      </c>
    </row>
    <row r="1425" spans="1:9" x14ac:dyDescent="0.2">
      <c r="A1425" s="3">
        <v>620780</v>
      </c>
      <c r="B1425" s="4">
        <v>35</v>
      </c>
      <c r="C1425" s="4" t="s">
        <v>107</v>
      </c>
      <c r="D1425" s="6">
        <v>0.68611111111111101</v>
      </c>
      <c r="E1425" s="8" t="s">
        <v>56</v>
      </c>
      <c r="F1425" s="6">
        <v>0.70347222222222217</v>
      </c>
      <c r="G1425" s="6">
        <v>2.0833333333333333E-3</v>
      </c>
      <c r="H1425" s="6">
        <f>F1425-D1425</f>
        <v>1.736111111111116E-2</v>
      </c>
      <c r="I1425" s="4">
        <v>14</v>
      </c>
    </row>
    <row r="1426" spans="1:9" x14ac:dyDescent="0.2">
      <c r="A1426" s="3">
        <v>620702</v>
      </c>
      <c r="B1426" s="4">
        <v>42</v>
      </c>
      <c r="C1426" s="4" t="s">
        <v>56</v>
      </c>
      <c r="D1426" s="6">
        <v>0.73263888888888884</v>
      </c>
      <c r="E1426" s="8" t="s">
        <v>127</v>
      </c>
      <c r="F1426" s="6">
        <v>0.75486111111111109</v>
      </c>
      <c r="G1426" s="6">
        <v>2.0833333333333333E-3</v>
      </c>
      <c r="H1426" s="6">
        <f t="shared" si="79"/>
        <v>2.2222222222222254E-2</v>
      </c>
      <c r="I1426" s="4">
        <v>20</v>
      </c>
    </row>
    <row r="1427" spans="1:9" x14ac:dyDescent="0.2">
      <c r="A1427" s="3" t="s">
        <v>89</v>
      </c>
      <c r="B1427" s="4"/>
      <c r="C1427" s="4" t="s">
        <v>127</v>
      </c>
      <c r="D1427" s="6">
        <v>0.75486111111111109</v>
      </c>
      <c r="E1427" s="8" t="s">
        <v>90</v>
      </c>
      <c r="F1427" s="6">
        <v>0.7583333333333333</v>
      </c>
      <c r="G1427" s="6">
        <v>0</v>
      </c>
      <c r="H1427" s="6">
        <f t="shared" si="79"/>
        <v>3.4722222222222099E-3</v>
      </c>
      <c r="I1427" s="4">
        <v>1</v>
      </c>
    </row>
    <row r="1428" spans="1:9" x14ac:dyDescent="0.2">
      <c r="A1428" s="7"/>
      <c r="B1428" s="8"/>
      <c r="C1428" s="8"/>
      <c r="D1428" s="9"/>
      <c r="E1428" s="8"/>
      <c r="F1428" s="9"/>
      <c r="G1428" s="9">
        <f>SUM(G1413:G1427)</f>
        <v>2.1527777777777774E-2</v>
      </c>
      <c r="H1428" s="9">
        <f>SUM(H1413:H1427)</f>
        <v>0.26805555555555538</v>
      </c>
      <c r="I1428" s="11">
        <f>SUM(I1413:I1427)</f>
        <v>201</v>
      </c>
    </row>
    <row r="1429" spans="1:9" x14ac:dyDescent="0.2">
      <c r="A1429" s="1" t="s">
        <v>352</v>
      </c>
      <c r="B1429" s="2"/>
      <c r="C1429" s="5"/>
      <c r="D1429" s="2"/>
      <c r="E1429" s="2"/>
      <c r="F1429" s="2"/>
      <c r="G1429" s="2"/>
      <c r="H1429" s="2"/>
      <c r="I1429" s="2"/>
    </row>
    <row r="1430" spans="1:9" x14ac:dyDescent="0.2">
      <c r="A1430" s="3" t="s">
        <v>0</v>
      </c>
      <c r="B1430" s="4" t="s">
        <v>1</v>
      </c>
      <c r="C1430" s="4" t="s">
        <v>2</v>
      </c>
      <c r="D1430" s="4" t="s">
        <v>3</v>
      </c>
      <c r="E1430" s="4" t="s">
        <v>4</v>
      </c>
      <c r="F1430" s="4" t="s">
        <v>5</v>
      </c>
      <c r="G1430" s="4" t="s">
        <v>6</v>
      </c>
      <c r="H1430" s="4" t="s">
        <v>7</v>
      </c>
      <c r="I1430" s="4" t="s">
        <v>8</v>
      </c>
    </row>
    <row r="1431" spans="1:9" x14ac:dyDescent="0.2">
      <c r="A1431" s="3" t="s">
        <v>89</v>
      </c>
      <c r="B1431" s="4"/>
      <c r="C1431" s="4" t="s">
        <v>90</v>
      </c>
      <c r="D1431" s="6">
        <v>0.24305555555555555</v>
      </c>
      <c r="E1431" s="4" t="s">
        <v>127</v>
      </c>
      <c r="F1431" s="6">
        <v>0.24652777777777779</v>
      </c>
      <c r="G1431" s="6">
        <v>0</v>
      </c>
      <c r="H1431" s="6">
        <f t="shared" ref="H1431:H1446" si="80">F1431-D1431</f>
        <v>3.4722222222222376E-3</v>
      </c>
      <c r="I1431" s="4">
        <v>1</v>
      </c>
    </row>
    <row r="1432" spans="1:9" x14ac:dyDescent="0.2">
      <c r="A1432" s="3">
        <v>620730</v>
      </c>
      <c r="B1432" s="4">
        <v>4</v>
      </c>
      <c r="C1432" s="4" t="s">
        <v>127</v>
      </c>
      <c r="D1432" s="6">
        <v>0.25</v>
      </c>
      <c r="E1432" s="4" t="s">
        <v>141</v>
      </c>
      <c r="F1432" s="6">
        <v>0.2673611111111111</v>
      </c>
      <c r="G1432" s="6">
        <v>2.0833333333333333E-3</v>
      </c>
      <c r="H1432" s="6">
        <f t="shared" si="80"/>
        <v>1.7361111111111105E-2</v>
      </c>
      <c r="I1432" s="4">
        <v>13</v>
      </c>
    </row>
    <row r="1433" spans="1:9" x14ac:dyDescent="0.2">
      <c r="A1433" s="3">
        <v>620730</v>
      </c>
      <c r="B1433" s="4">
        <v>11</v>
      </c>
      <c r="C1433" s="4" t="s">
        <v>141</v>
      </c>
      <c r="D1433" s="6">
        <v>0.2673611111111111</v>
      </c>
      <c r="E1433" s="4" t="s">
        <v>127</v>
      </c>
      <c r="F1433" s="6">
        <v>0.27708333333333335</v>
      </c>
      <c r="G1433" s="6">
        <v>0</v>
      </c>
      <c r="H1433" s="6">
        <f t="shared" si="80"/>
        <v>9.7222222222222432E-3</v>
      </c>
      <c r="I1433" s="4">
        <v>9</v>
      </c>
    </row>
    <row r="1434" spans="1:9" x14ac:dyDescent="0.2">
      <c r="A1434" s="3">
        <v>620771</v>
      </c>
      <c r="B1434" s="4">
        <v>3</v>
      </c>
      <c r="C1434" s="4" t="s">
        <v>127</v>
      </c>
      <c r="D1434" s="6">
        <v>0.27986111111111112</v>
      </c>
      <c r="E1434" s="4" t="s">
        <v>142</v>
      </c>
      <c r="F1434" s="6">
        <v>0.3</v>
      </c>
      <c r="G1434" s="6">
        <v>2.0833333333333333E-3</v>
      </c>
      <c r="H1434" s="6">
        <f t="shared" si="80"/>
        <v>2.0138888888888873E-2</v>
      </c>
      <c r="I1434" s="4">
        <v>15</v>
      </c>
    </row>
    <row r="1435" spans="1:9" x14ac:dyDescent="0.2">
      <c r="A1435" s="3">
        <v>620777</v>
      </c>
      <c r="B1435" s="4">
        <v>3</v>
      </c>
      <c r="C1435" s="4" t="s">
        <v>142</v>
      </c>
      <c r="D1435" s="6">
        <v>0.30208333333333331</v>
      </c>
      <c r="E1435" s="4" t="s">
        <v>57</v>
      </c>
      <c r="F1435" s="6">
        <v>0.32222222222222224</v>
      </c>
      <c r="G1435" s="6">
        <v>2.0833333333333333E-3</v>
      </c>
      <c r="H1435" s="6">
        <f t="shared" si="80"/>
        <v>2.0138888888888928E-2</v>
      </c>
      <c r="I1435" s="4">
        <v>15</v>
      </c>
    </row>
    <row r="1436" spans="1:9" x14ac:dyDescent="0.2">
      <c r="A1436" s="3">
        <v>620777</v>
      </c>
      <c r="B1436" s="4">
        <v>16</v>
      </c>
      <c r="C1436" s="4" t="s">
        <v>57</v>
      </c>
      <c r="D1436" s="6">
        <v>0.38194444444444442</v>
      </c>
      <c r="E1436" s="4" t="s">
        <v>142</v>
      </c>
      <c r="F1436" s="6">
        <v>0.40416666666666662</v>
      </c>
      <c r="G1436" s="6">
        <v>2.0833333333333333E-3</v>
      </c>
      <c r="H1436" s="6">
        <f t="shared" si="80"/>
        <v>2.2222222222222199E-2</v>
      </c>
      <c r="I1436" s="4">
        <v>18</v>
      </c>
    </row>
    <row r="1437" spans="1:9" x14ac:dyDescent="0.2">
      <c r="A1437" s="3">
        <v>620771</v>
      </c>
      <c r="B1437" s="4">
        <v>4</v>
      </c>
      <c r="C1437" s="4" t="s">
        <v>142</v>
      </c>
      <c r="D1437" s="6">
        <v>0.44236111111111115</v>
      </c>
      <c r="E1437" s="4" t="s">
        <v>127</v>
      </c>
      <c r="F1437" s="6">
        <v>0.45694444444444443</v>
      </c>
      <c r="G1437" s="6">
        <v>2.0833333333333333E-3</v>
      </c>
      <c r="H1437" s="6">
        <f t="shared" si="80"/>
        <v>1.4583333333333282E-2</v>
      </c>
      <c r="I1437" s="4">
        <v>13</v>
      </c>
    </row>
    <row r="1438" spans="1:9" x14ac:dyDescent="0.2">
      <c r="A1438" s="3">
        <v>620771</v>
      </c>
      <c r="B1438" s="4">
        <v>5</v>
      </c>
      <c r="C1438" s="4" t="s">
        <v>127</v>
      </c>
      <c r="D1438" s="6">
        <v>0.45902777777777781</v>
      </c>
      <c r="E1438" s="4" t="s">
        <v>142</v>
      </c>
      <c r="F1438" s="6">
        <v>0.47638888888888892</v>
      </c>
      <c r="G1438" s="6">
        <v>2.0833333333333333E-3</v>
      </c>
      <c r="H1438" s="6">
        <f t="shared" si="80"/>
        <v>1.7361111111111105E-2</v>
      </c>
      <c r="I1438" s="4">
        <v>13</v>
      </c>
    </row>
    <row r="1439" spans="1:9" x14ac:dyDescent="0.2">
      <c r="A1439" s="3">
        <v>620771</v>
      </c>
      <c r="B1439" s="4">
        <v>6</v>
      </c>
      <c r="C1439" s="4" t="s">
        <v>142</v>
      </c>
      <c r="D1439" s="6">
        <v>0.53125</v>
      </c>
      <c r="E1439" s="4" t="s">
        <v>127</v>
      </c>
      <c r="F1439" s="6">
        <v>0.55208333333333337</v>
      </c>
      <c r="G1439" s="6">
        <v>2.0833333333333333E-3</v>
      </c>
      <c r="H1439" s="6">
        <f t="shared" si="80"/>
        <v>2.083333333333337E-2</v>
      </c>
      <c r="I1439" s="4">
        <v>16</v>
      </c>
    </row>
    <row r="1440" spans="1:9" x14ac:dyDescent="0.2">
      <c r="A1440" s="3">
        <v>620771</v>
      </c>
      <c r="B1440" s="4">
        <v>7</v>
      </c>
      <c r="C1440" s="4" t="s">
        <v>127</v>
      </c>
      <c r="D1440" s="6">
        <v>0.55555555555555558</v>
      </c>
      <c r="E1440" s="4" t="s">
        <v>142</v>
      </c>
      <c r="F1440" s="6">
        <v>0.57638888888888895</v>
      </c>
      <c r="G1440" s="6">
        <v>2.0833333333333333E-3</v>
      </c>
      <c r="H1440" s="6">
        <f t="shared" si="80"/>
        <v>2.083333333333337E-2</v>
      </c>
      <c r="I1440" s="4">
        <v>14</v>
      </c>
    </row>
    <row r="1441" spans="1:9" x14ac:dyDescent="0.2">
      <c r="A1441" s="3" t="s">
        <v>89</v>
      </c>
      <c r="B1441" s="4"/>
      <c r="C1441" s="4" t="s">
        <v>142</v>
      </c>
      <c r="D1441" s="6">
        <v>0.57638888888888895</v>
      </c>
      <c r="E1441" s="4" t="s">
        <v>154</v>
      </c>
      <c r="F1441" s="6">
        <v>0.57777777777777783</v>
      </c>
      <c r="G1441" s="6">
        <v>0</v>
      </c>
      <c r="H1441" s="6">
        <f t="shared" si="80"/>
        <v>1.388888888888884E-3</v>
      </c>
      <c r="I1441" s="4">
        <v>1</v>
      </c>
    </row>
    <row r="1442" spans="1:9" x14ac:dyDescent="0.2">
      <c r="A1442" s="3">
        <v>620776</v>
      </c>
      <c r="B1442" s="4">
        <v>23</v>
      </c>
      <c r="C1442" s="4" t="s">
        <v>154</v>
      </c>
      <c r="D1442" s="6">
        <v>0.60625000000000007</v>
      </c>
      <c r="E1442" s="4" t="s">
        <v>145</v>
      </c>
      <c r="F1442" s="6">
        <v>0.62986111111111109</v>
      </c>
      <c r="G1442" s="6">
        <v>2.0833333333333333E-3</v>
      </c>
      <c r="H1442" s="6">
        <f t="shared" si="80"/>
        <v>2.3611111111111027E-2</v>
      </c>
      <c r="I1442" s="4">
        <v>19</v>
      </c>
    </row>
    <row r="1443" spans="1:9" x14ac:dyDescent="0.2">
      <c r="A1443" s="3">
        <v>620752</v>
      </c>
      <c r="B1443" s="4">
        <v>16</v>
      </c>
      <c r="C1443" s="4" t="s">
        <v>145</v>
      </c>
      <c r="D1443" s="6">
        <v>0.63194444444444442</v>
      </c>
      <c r="E1443" s="4" t="s">
        <v>57</v>
      </c>
      <c r="F1443" s="6">
        <v>0.65138888888888891</v>
      </c>
      <c r="G1443" s="6">
        <v>2.0833333333333333E-3</v>
      </c>
      <c r="H1443" s="6">
        <f t="shared" si="80"/>
        <v>1.9444444444444486E-2</v>
      </c>
      <c r="I1443" s="4">
        <v>20</v>
      </c>
    </row>
    <row r="1444" spans="1:9" x14ac:dyDescent="0.2">
      <c r="A1444" s="3">
        <v>620702</v>
      </c>
      <c r="B1444" s="4">
        <v>39</v>
      </c>
      <c r="C1444" s="4" t="s">
        <v>57</v>
      </c>
      <c r="D1444" s="6">
        <v>0.68611111111111101</v>
      </c>
      <c r="E1444" s="4" t="s">
        <v>56</v>
      </c>
      <c r="F1444" s="6">
        <v>0.73611111111111116</v>
      </c>
      <c r="G1444" s="6">
        <v>2.0833333333333333E-3</v>
      </c>
      <c r="H1444" s="6">
        <f t="shared" si="80"/>
        <v>5.0000000000000155E-2</v>
      </c>
      <c r="I1444" s="4">
        <v>38</v>
      </c>
    </row>
    <row r="1445" spans="1:9" x14ac:dyDescent="0.2">
      <c r="A1445" s="3">
        <v>620702</v>
      </c>
      <c r="B1445" s="4">
        <v>44</v>
      </c>
      <c r="C1445" s="4" t="s">
        <v>56</v>
      </c>
      <c r="D1445" s="6">
        <v>0.77777777777777779</v>
      </c>
      <c r="E1445" s="4" t="s">
        <v>127</v>
      </c>
      <c r="F1445" s="6">
        <v>0.79999999999999993</v>
      </c>
      <c r="G1445" s="6">
        <v>2.0833333333333333E-3</v>
      </c>
      <c r="H1445" s="6">
        <f t="shared" si="80"/>
        <v>2.2222222222222143E-2</v>
      </c>
      <c r="I1445" s="4">
        <v>20</v>
      </c>
    </row>
    <row r="1446" spans="1:9" x14ac:dyDescent="0.2">
      <c r="A1446" s="3" t="s">
        <v>89</v>
      </c>
      <c r="B1446" s="4"/>
      <c r="C1446" s="4" t="s">
        <v>127</v>
      </c>
      <c r="D1446" s="6">
        <v>0.79999999999999993</v>
      </c>
      <c r="E1446" s="4" t="s">
        <v>90</v>
      </c>
      <c r="F1446" s="6">
        <v>0.80347222222222225</v>
      </c>
      <c r="G1446" s="6">
        <v>0</v>
      </c>
      <c r="H1446" s="6">
        <f t="shared" si="80"/>
        <v>3.4722222222223209E-3</v>
      </c>
      <c r="I1446" s="4">
        <v>1</v>
      </c>
    </row>
    <row r="1447" spans="1:9" x14ac:dyDescent="0.2">
      <c r="A1447" s="3"/>
      <c r="B1447" s="4"/>
      <c r="C1447" s="4"/>
      <c r="D1447" s="6"/>
      <c r="E1447" s="4"/>
      <c r="F1447" s="6"/>
      <c r="G1447" s="6">
        <f>SUM(G1431:G1446)</f>
        <v>2.4999999999999998E-2</v>
      </c>
      <c r="H1447" s="6">
        <f>SUM(H1431:H1446)</f>
        <v>0.28680555555555576</v>
      </c>
      <c r="I1447" s="16">
        <f>SUM(I1431:I1446)</f>
        <v>226</v>
      </c>
    </row>
    <row r="1448" spans="1:9" x14ac:dyDescent="0.2">
      <c r="A1448" s="1" t="s">
        <v>239</v>
      </c>
      <c r="B1448" s="2"/>
      <c r="C1448" s="5"/>
      <c r="D1448" s="2"/>
      <c r="E1448" s="2"/>
      <c r="F1448" s="2"/>
      <c r="G1448" s="2"/>
      <c r="H1448" s="2"/>
      <c r="I1448" s="2"/>
    </row>
    <row r="1449" spans="1:9" x14ac:dyDescent="0.2">
      <c r="A1449" s="3" t="s">
        <v>0</v>
      </c>
      <c r="B1449" s="4" t="s">
        <v>1</v>
      </c>
      <c r="C1449" s="4" t="s">
        <v>2</v>
      </c>
      <c r="D1449" s="4" t="s">
        <v>3</v>
      </c>
      <c r="E1449" s="4" t="s">
        <v>4</v>
      </c>
      <c r="F1449" s="4" t="s">
        <v>5</v>
      </c>
      <c r="G1449" s="4" t="s">
        <v>6</v>
      </c>
      <c r="H1449" s="4" t="s">
        <v>7</v>
      </c>
      <c r="I1449" s="4" t="s">
        <v>8</v>
      </c>
    </row>
    <row r="1450" spans="1:9" x14ac:dyDescent="0.2">
      <c r="A1450" s="3" t="s">
        <v>89</v>
      </c>
      <c r="B1450" s="4"/>
      <c r="C1450" s="4" t="s">
        <v>90</v>
      </c>
      <c r="D1450" s="6">
        <v>0.20138888888888887</v>
      </c>
      <c r="E1450" s="2" t="s">
        <v>57</v>
      </c>
      <c r="F1450" s="6">
        <v>0.20486111111111113</v>
      </c>
      <c r="G1450" s="6">
        <v>0</v>
      </c>
      <c r="H1450" s="6">
        <f t="shared" ref="H1450:H1466" si="81">F1450-D1450</f>
        <v>3.4722222222222654E-3</v>
      </c>
      <c r="I1450" s="4">
        <v>3</v>
      </c>
    </row>
    <row r="1451" spans="1:9" x14ac:dyDescent="0.2">
      <c r="A1451" s="3">
        <v>620777</v>
      </c>
      <c r="B1451" s="4">
        <v>2</v>
      </c>
      <c r="C1451" s="4" t="s">
        <v>57</v>
      </c>
      <c r="D1451" s="6">
        <v>0.20486111111111113</v>
      </c>
      <c r="E1451" s="2" t="s">
        <v>142</v>
      </c>
      <c r="F1451" s="6">
        <v>0.22708333333333333</v>
      </c>
      <c r="G1451" s="6">
        <v>2.0833333333333333E-3</v>
      </c>
      <c r="H1451" s="6">
        <f t="shared" si="81"/>
        <v>2.2222222222222199E-2</v>
      </c>
      <c r="I1451" s="4">
        <v>18</v>
      </c>
    </row>
    <row r="1452" spans="1:9" x14ac:dyDescent="0.2">
      <c r="A1452" s="3" t="s">
        <v>89</v>
      </c>
      <c r="B1452" s="4"/>
      <c r="C1452" s="4" t="s">
        <v>142</v>
      </c>
      <c r="D1452" s="6">
        <v>0.22708333333333333</v>
      </c>
      <c r="E1452" s="2" t="s">
        <v>154</v>
      </c>
      <c r="F1452" s="6">
        <v>0.22847222222222222</v>
      </c>
      <c r="G1452" s="6">
        <v>0</v>
      </c>
      <c r="H1452" s="6">
        <f t="shared" si="81"/>
        <v>1.388888888888884E-3</v>
      </c>
      <c r="I1452" s="4">
        <v>1</v>
      </c>
    </row>
    <row r="1453" spans="1:9" x14ac:dyDescent="0.2">
      <c r="A1453" s="3">
        <v>620776</v>
      </c>
      <c r="B1453" s="4">
        <v>5</v>
      </c>
      <c r="C1453" s="4" t="s">
        <v>154</v>
      </c>
      <c r="D1453" s="6">
        <v>0.22916666666666666</v>
      </c>
      <c r="E1453" s="2" t="s">
        <v>147</v>
      </c>
      <c r="F1453" s="6">
        <v>0.26319444444444445</v>
      </c>
      <c r="G1453" s="6">
        <v>6.9444444444444447E-4</v>
      </c>
      <c r="H1453" s="6">
        <f t="shared" si="81"/>
        <v>3.4027777777777796E-2</v>
      </c>
      <c r="I1453" s="4">
        <v>29</v>
      </c>
    </row>
    <row r="1454" spans="1:9" x14ac:dyDescent="0.2">
      <c r="A1454" s="3">
        <v>620776</v>
      </c>
      <c r="B1454" s="4">
        <v>6</v>
      </c>
      <c r="C1454" s="4" t="s">
        <v>147</v>
      </c>
      <c r="D1454" s="6">
        <v>0.28125</v>
      </c>
      <c r="E1454" s="2" t="s">
        <v>142</v>
      </c>
      <c r="F1454" s="6">
        <v>0.31736111111111115</v>
      </c>
      <c r="G1454" s="6">
        <v>2.0833333333333333E-3</v>
      </c>
      <c r="H1454" s="6">
        <f t="shared" si="81"/>
        <v>3.6111111111111149E-2</v>
      </c>
      <c r="I1454" s="4">
        <v>29</v>
      </c>
    </row>
    <row r="1455" spans="1:9" x14ac:dyDescent="0.2">
      <c r="A1455" s="3">
        <v>620780</v>
      </c>
      <c r="B1455" s="4">
        <v>15</v>
      </c>
      <c r="C1455" s="4" t="s">
        <v>142</v>
      </c>
      <c r="D1455" s="6">
        <v>0.3354166666666667</v>
      </c>
      <c r="E1455" s="2" t="s">
        <v>56</v>
      </c>
      <c r="F1455" s="6">
        <v>0.36319444444444443</v>
      </c>
      <c r="G1455" s="6">
        <v>2.0833333333333333E-3</v>
      </c>
      <c r="H1455" s="6">
        <f t="shared" si="81"/>
        <v>2.7777777777777735E-2</v>
      </c>
      <c r="I1455" s="4">
        <v>23</v>
      </c>
    </row>
    <row r="1456" spans="1:9" x14ac:dyDescent="0.2">
      <c r="A1456" s="3">
        <v>620780</v>
      </c>
      <c r="B1456" s="4">
        <v>14</v>
      </c>
      <c r="C1456" s="4" t="s">
        <v>56</v>
      </c>
      <c r="D1456" s="6">
        <v>0.43263888888888885</v>
      </c>
      <c r="E1456" s="2" t="s">
        <v>107</v>
      </c>
      <c r="F1456" s="6">
        <v>0.44861111111111113</v>
      </c>
      <c r="G1456" s="6">
        <v>2.0833333333333333E-3</v>
      </c>
      <c r="H1456" s="6">
        <f t="shared" si="81"/>
        <v>1.5972222222222276E-2</v>
      </c>
      <c r="I1456" s="4">
        <v>14</v>
      </c>
    </row>
    <row r="1457" spans="1:9" x14ac:dyDescent="0.2">
      <c r="A1457" s="3">
        <v>620785</v>
      </c>
      <c r="B1457" s="4">
        <v>33</v>
      </c>
      <c r="C1457" s="4" t="s">
        <v>107</v>
      </c>
      <c r="D1457" s="6">
        <v>0.44930555555555557</v>
      </c>
      <c r="E1457" s="2" t="s">
        <v>157</v>
      </c>
      <c r="F1457" s="6">
        <v>0.4597222222222222</v>
      </c>
      <c r="G1457" s="6">
        <v>6.9444444444444447E-4</v>
      </c>
      <c r="H1457" s="6">
        <f t="shared" si="81"/>
        <v>1.041666666666663E-2</v>
      </c>
      <c r="I1457" s="4">
        <v>9</v>
      </c>
    </row>
    <row r="1458" spans="1:9" x14ac:dyDescent="0.2">
      <c r="A1458" s="3">
        <v>620785</v>
      </c>
      <c r="B1458" s="4">
        <v>16</v>
      </c>
      <c r="C1458" s="4" t="s">
        <v>157</v>
      </c>
      <c r="D1458" s="6">
        <v>0.46111111111111108</v>
      </c>
      <c r="E1458" s="2" t="s">
        <v>158</v>
      </c>
      <c r="F1458" s="6">
        <v>0.47847222222222219</v>
      </c>
      <c r="G1458" s="6">
        <v>1.3888888888888889E-3</v>
      </c>
      <c r="H1458" s="6">
        <f t="shared" si="81"/>
        <v>1.7361111111111105E-2</v>
      </c>
      <c r="I1458" s="4">
        <v>11</v>
      </c>
    </row>
    <row r="1459" spans="1:9" x14ac:dyDescent="0.2">
      <c r="A1459" s="3">
        <v>620785</v>
      </c>
      <c r="B1459" s="4">
        <v>15</v>
      </c>
      <c r="C1459" s="4" t="s">
        <v>158</v>
      </c>
      <c r="D1459" s="6">
        <v>0.51874999999999993</v>
      </c>
      <c r="E1459" s="2" t="s">
        <v>201</v>
      </c>
      <c r="F1459" s="6">
        <v>0.53819444444444442</v>
      </c>
      <c r="G1459" s="6">
        <v>2.0833333333333333E-3</v>
      </c>
      <c r="H1459" s="6">
        <f t="shared" si="81"/>
        <v>1.9444444444444486E-2</v>
      </c>
      <c r="I1459" s="4">
        <v>16</v>
      </c>
    </row>
    <row r="1460" spans="1:9" x14ac:dyDescent="0.2">
      <c r="A1460" s="3">
        <v>620785</v>
      </c>
      <c r="B1460" s="4">
        <v>20</v>
      </c>
      <c r="C1460" s="4" t="s">
        <v>201</v>
      </c>
      <c r="D1460" s="6">
        <v>0.53888888888888886</v>
      </c>
      <c r="E1460" s="2" t="s">
        <v>158</v>
      </c>
      <c r="F1460" s="6">
        <v>0.55902777777777779</v>
      </c>
      <c r="G1460" s="6">
        <v>6.9444444444444447E-4</v>
      </c>
      <c r="H1460" s="6">
        <f t="shared" si="81"/>
        <v>2.0138888888888928E-2</v>
      </c>
      <c r="I1460" s="4">
        <v>14</v>
      </c>
    </row>
    <row r="1461" spans="1:9" x14ac:dyDescent="0.2">
      <c r="A1461" s="3">
        <v>620785</v>
      </c>
      <c r="B1461" s="4">
        <v>19</v>
      </c>
      <c r="C1461" s="4" t="s">
        <v>158</v>
      </c>
      <c r="D1461" s="6">
        <v>0.56458333333333333</v>
      </c>
      <c r="E1461" s="2" t="s">
        <v>157</v>
      </c>
      <c r="F1461" s="6">
        <v>0.57777777777777783</v>
      </c>
      <c r="G1461" s="6">
        <v>2.0833333333333333E-3</v>
      </c>
      <c r="H1461" s="6">
        <f t="shared" si="81"/>
        <v>1.3194444444444509E-2</v>
      </c>
      <c r="I1461" s="4">
        <v>11</v>
      </c>
    </row>
    <row r="1462" spans="1:9" x14ac:dyDescent="0.2">
      <c r="A1462" s="3">
        <v>620785</v>
      </c>
      <c r="B1462" s="4">
        <v>24</v>
      </c>
      <c r="C1462" s="4" t="s">
        <v>157</v>
      </c>
      <c r="D1462" s="6">
        <v>0.58611111111111114</v>
      </c>
      <c r="E1462" s="2" t="s">
        <v>107</v>
      </c>
      <c r="F1462" s="6">
        <v>0.60069444444444442</v>
      </c>
      <c r="G1462" s="6">
        <v>2.0833333333333333E-3</v>
      </c>
      <c r="H1462" s="6">
        <f t="shared" si="81"/>
        <v>1.4583333333333282E-2</v>
      </c>
      <c r="I1462" s="4">
        <v>9</v>
      </c>
    </row>
    <row r="1463" spans="1:9" x14ac:dyDescent="0.2">
      <c r="A1463" s="3">
        <v>620783</v>
      </c>
      <c r="B1463" s="4">
        <v>5</v>
      </c>
      <c r="C1463" s="4" t="s">
        <v>107</v>
      </c>
      <c r="D1463" s="6">
        <v>0.60763888888888895</v>
      </c>
      <c r="E1463" s="2" t="s">
        <v>107</v>
      </c>
      <c r="F1463" s="6">
        <v>0.64236111111111105</v>
      </c>
      <c r="G1463" s="6">
        <v>2.0833333333333333E-3</v>
      </c>
      <c r="H1463" s="6">
        <f t="shared" si="81"/>
        <v>3.4722222222222099E-2</v>
      </c>
      <c r="I1463" s="4">
        <v>24</v>
      </c>
    </row>
    <row r="1464" spans="1:9" x14ac:dyDescent="0.2">
      <c r="A1464" s="3">
        <v>620780</v>
      </c>
      <c r="B1464" s="4">
        <v>33</v>
      </c>
      <c r="C1464" s="4" t="s">
        <v>107</v>
      </c>
      <c r="D1464" s="6">
        <v>0.66527777777777775</v>
      </c>
      <c r="E1464" s="2" t="s">
        <v>56</v>
      </c>
      <c r="F1464" s="6">
        <v>0.68125000000000002</v>
      </c>
      <c r="G1464" s="6">
        <v>2.0833333333333333E-3</v>
      </c>
      <c r="H1464" s="6">
        <f t="shared" si="81"/>
        <v>1.5972222222222276E-2</v>
      </c>
      <c r="I1464" s="4">
        <v>14</v>
      </c>
    </row>
    <row r="1465" spans="1:9" x14ac:dyDescent="0.2">
      <c r="A1465" s="3">
        <v>620702</v>
      </c>
      <c r="B1465" s="4">
        <v>40</v>
      </c>
      <c r="C1465" s="4" t="s">
        <v>56</v>
      </c>
      <c r="D1465" s="6">
        <v>0.69097222222222221</v>
      </c>
      <c r="E1465" s="2" t="s">
        <v>58</v>
      </c>
      <c r="F1465" s="6">
        <v>0.73472222222222217</v>
      </c>
      <c r="G1465" s="6">
        <v>2.0833333333333333E-3</v>
      </c>
      <c r="H1465" s="6">
        <f t="shared" si="81"/>
        <v>4.3749999999999956E-2</v>
      </c>
      <c r="I1465" s="4">
        <v>37</v>
      </c>
    </row>
    <row r="1466" spans="1:9" x14ac:dyDescent="0.2">
      <c r="A1466" s="3" t="s">
        <v>89</v>
      </c>
      <c r="B1466" s="4"/>
      <c r="C1466" s="4" t="s">
        <v>58</v>
      </c>
      <c r="D1466" s="6">
        <v>0.73472222222222217</v>
      </c>
      <c r="E1466" s="2" t="s">
        <v>90</v>
      </c>
      <c r="F1466" s="6">
        <v>0.73819444444444438</v>
      </c>
      <c r="G1466" s="6">
        <v>0</v>
      </c>
      <c r="H1466" s="6">
        <f t="shared" si="81"/>
        <v>3.4722222222222099E-3</v>
      </c>
      <c r="I1466" s="4">
        <v>1</v>
      </c>
    </row>
    <row r="1467" spans="1:9" x14ac:dyDescent="0.2">
      <c r="A1467" s="13"/>
      <c r="B1467" s="2"/>
      <c r="C1467" s="2"/>
      <c r="D1467" s="14"/>
      <c r="E1467" s="2"/>
      <c r="F1467" s="14"/>
      <c r="G1467" s="14">
        <f>SUM(G1450:G1466)</f>
        <v>2.4305555555555552E-2</v>
      </c>
      <c r="H1467" s="14">
        <f>SUM(H1450:H1466)</f>
        <v>0.33402777777777781</v>
      </c>
      <c r="I1467" s="5">
        <f>SUM(I1450:I1466)</f>
        <v>263</v>
      </c>
    </row>
    <row r="1468" spans="1:9" x14ac:dyDescent="0.2">
      <c r="A1468" s="1" t="s">
        <v>353</v>
      </c>
      <c r="B1468" s="2"/>
      <c r="C1468" s="5"/>
      <c r="D1468" s="2"/>
      <c r="E1468" s="2"/>
      <c r="F1468" s="2"/>
      <c r="G1468" s="2"/>
      <c r="H1468" s="2"/>
      <c r="I1468" s="2"/>
    </row>
    <row r="1469" spans="1:9" x14ac:dyDescent="0.2">
      <c r="A1469" s="3" t="s">
        <v>0</v>
      </c>
      <c r="B1469" s="4" t="s">
        <v>1</v>
      </c>
      <c r="C1469" s="4" t="s">
        <v>2</v>
      </c>
      <c r="D1469" s="4" t="s">
        <v>3</v>
      </c>
      <c r="E1469" s="4" t="s">
        <v>4</v>
      </c>
      <c r="F1469" s="4" t="s">
        <v>5</v>
      </c>
      <c r="G1469" s="4" t="s">
        <v>6</v>
      </c>
      <c r="H1469" s="4" t="s">
        <v>7</v>
      </c>
      <c r="I1469" s="4" t="s">
        <v>8</v>
      </c>
    </row>
    <row r="1470" spans="1:9" x14ac:dyDescent="0.2">
      <c r="A1470" s="3" t="s">
        <v>89</v>
      </c>
      <c r="B1470" s="4"/>
      <c r="C1470" s="4" t="s">
        <v>90</v>
      </c>
      <c r="D1470" s="6">
        <v>0.18402777777777779</v>
      </c>
      <c r="E1470" s="8" t="s">
        <v>57</v>
      </c>
      <c r="F1470" s="6">
        <v>0.1875</v>
      </c>
      <c r="G1470" s="6">
        <v>0</v>
      </c>
      <c r="H1470" s="6">
        <f t="shared" ref="H1470:H1484" si="82">F1470-D1470</f>
        <v>3.4722222222222099E-3</v>
      </c>
      <c r="I1470" s="4">
        <v>1</v>
      </c>
    </row>
    <row r="1471" spans="1:9" x14ac:dyDescent="0.2">
      <c r="A1471" s="3">
        <v>620757</v>
      </c>
      <c r="B1471" s="4">
        <v>1</v>
      </c>
      <c r="C1471" s="8" t="s">
        <v>57</v>
      </c>
      <c r="D1471" s="6">
        <v>0.1875</v>
      </c>
      <c r="E1471" s="8" t="s">
        <v>292</v>
      </c>
      <c r="F1471" s="6">
        <v>0.20486111111111113</v>
      </c>
      <c r="G1471" s="6">
        <v>2.0833333333333333E-3</v>
      </c>
      <c r="H1471" s="6">
        <f t="shared" si="82"/>
        <v>1.7361111111111133E-2</v>
      </c>
      <c r="I1471" s="4">
        <v>16</v>
      </c>
    </row>
    <row r="1472" spans="1:9" x14ac:dyDescent="0.2">
      <c r="A1472" s="3">
        <v>620757</v>
      </c>
      <c r="B1472" s="4">
        <v>4</v>
      </c>
      <c r="C1472" s="8" t="s">
        <v>292</v>
      </c>
      <c r="D1472" s="6">
        <v>0.20555555555555557</v>
      </c>
      <c r="E1472" s="8" t="s">
        <v>57</v>
      </c>
      <c r="F1472" s="6">
        <v>0.22916666666666666</v>
      </c>
      <c r="G1472" s="6">
        <v>6.9444444444444447E-4</v>
      </c>
      <c r="H1472" s="6">
        <f t="shared" si="82"/>
        <v>2.3611111111111083E-2</v>
      </c>
      <c r="I1472" s="4">
        <v>19</v>
      </c>
    </row>
    <row r="1473" spans="1:9" x14ac:dyDescent="0.2">
      <c r="A1473" s="3">
        <v>620757</v>
      </c>
      <c r="B1473" s="4">
        <v>3</v>
      </c>
      <c r="C1473" s="4" t="s">
        <v>57</v>
      </c>
      <c r="D1473" s="6">
        <v>0.25486111111111109</v>
      </c>
      <c r="E1473" s="8" t="s">
        <v>194</v>
      </c>
      <c r="F1473" s="6">
        <v>0.27777777777777779</v>
      </c>
      <c r="G1473" s="6">
        <v>2.0833333333333333E-3</v>
      </c>
      <c r="H1473" s="6">
        <f t="shared" si="82"/>
        <v>2.2916666666666696E-2</v>
      </c>
      <c r="I1473" s="4">
        <v>20</v>
      </c>
    </row>
    <row r="1474" spans="1:9" x14ac:dyDescent="0.2">
      <c r="A1474" s="3">
        <v>620757</v>
      </c>
      <c r="B1474" s="4">
        <v>8</v>
      </c>
      <c r="C1474" s="8" t="s">
        <v>194</v>
      </c>
      <c r="D1474" s="6">
        <v>0.28680555555555554</v>
      </c>
      <c r="E1474" s="8" t="s">
        <v>57</v>
      </c>
      <c r="F1474" s="6">
        <v>0.31875000000000003</v>
      </c>
      <c r="G1474" s="6">
        <v>2.0833333333333333E-3</v>
      </c>
      <c r="H1474" s="6">
        <f t="shared" si="82"/>
        <v>3.1944444444444497E-2</v>
      </c>
      <c r="I1474" s="4">
        <v>24</v>
      </c>
    </row>
    <row r="1475" spans="1:9" x14ac:dyDescent="0.2">
      <c r="A1475" s="3" t="s">
        <v>89</v>
      </c>
      <c r="B1475" s="4"/>
      <c r="C1475" s="8" t="s">
        <v>57</v>
      </c>
      <c r="D1475" s="6">
        <v>0.31875000000000003</v>
      </c>
      <c r="E1475" s="8" t="s">
        <v>90</v>
      </c>
      <c r="F1475" s="6">
        <v>0.32222222222222224</v>
      </c>
      <c r="G1475" s="6">
        <v>0</v>
      </c>
      <c r="H1475" s="6">
        <f t="shared" si="82"/>
        <v>3.4722222222222099E-3</v>
      </c>
      <c r="I1475" s="4">
        <v>1</v>
      </c>
    </row>
    <row r="1476" spans="1:9" x14ac:dyDescent="0.2">
      <c r="A1476" s="3" t="s">
        <v>89</v>
      </c>
      <c r="B1476" s="4"/>
      <c r="C1476" s="8" t="s">
        <v>90</v>
      </c>
      <c r="D1476" s="6">
        <v>0.51041666666666663</v>
      </c>
      <c r="E1476" s="4" t="s">
        <v>57</v>
      </c>
      <c r="F1476" s="6">
        <v>0.51388888888888895</v>
      </c>
      <c r="G1476" s="6">
        <v>0</v>
      </c>
      <c r="H1476" s="6">
        <f t="shared" si="82"/>
        <v>3.4722222222223209E-3</v>
      </c>
      <c r="I1476" s="4">
        <v>1</v>
      </c>
    </row>
    <row r="1477" spans="1:9" x14ac:dyDescent="0.2">
      <c r="A1477" s="3">
        <v>620778</v>
      </c>
      <c r="B1477" s="4">
        <v>5</v>
      </c>
      <c r="C1477" s="4" t="s">
        <v>57</v>
      </c>
      <c r="D1477" s="6">
        <v>0.51736111111111105</v>
      </c>
      <c r="E1477" s="8" t="s">
        <v>142</v>
      </c>
      <c r="F1477" s="6">
        <v>0.54027777777777775</v>
      </c>
      <c r="G1477" s="6">
        <v>2.0833333333333333E-3</v>
      </c>
      <c r="H1477" s="6">
        <f t="shared" si="82"/>
        <v>2.2916666666666696E-2</v>
      </c>
      <c r="I1477" s="4">
        <v>19</v>
      </c>
    </row>
    <row r="1478" spans="1:9" x14ac:dyDescent="0.2">
      <c r="A1478" s="3">
        <v>620780</v>
      </c>
      <c r="B1478" s="4">
        <v>23</v>
      </c>
      <c r="C1478" s="4" t="s">
        <v>142</v>
      </c>
      <c r="D1478" s="6">
        <v>0.54166666666666663</v>
      </c>
      <c r="E1478" s="8" t="s">
        <v>56</v>
      </c>
      <c r="F1478" s="6">
        <v>0.58333333333333337</v>
      </c>
      <c r="G1478" s="6">
        <v>1.3888888888888889E-3</v>
      </c>
      <c r="H1478" s="6">
        <f t="shared" si="82"/>
        <v>4.1666666666666741E-2</v>
      </c>
      <c r="I1478" s="4">
        <v>32</v>
      </c>
    </row>
    <row r="1479" spans="1:9" x14ac:dyDescent="0.2">
      <c r="A1479" s="3">
        <v>620702</v>
      </c>
      <c r="B1479" s="4">
        <v>36</v>
      </c>
      <c r="C1479" s="4" t="s">
        <v>56</v>
      </c>
      <c r="D1479" s="6">
        <v>0.59791666666666665</v>
      </c>
      <c r="E1479" s="8" t="s">
        <v>57</v>
      </c>
      <c r="F1479" s="6">
        <v>0.64513888888888882</v>
      </c>
      <c r="G1479" s="6">
        <v>2.0833333333333333E-3</v>
      </c>
      <c r="H1479" s="6">
        <f t="shared" si="82"/>
        <v>4.7222222222222165E-2</v>
      </c>
      <c r="I1479" s="4">
        <v>34</v>
      </c>
    </row>
    <row r="1480" spans="1:9" x14ac:dyDescent="0.2">
      <c r="A1480" s="3">
        <v>620758</v>
      </c>
      <c r="B1480" s="4">
        <v>5</v>
      </c>
      <c r="C1480" s="4" t="s">
        <v>57</v>
      </c>
      <c r="D1480" s="6">
        <v>0.68402777777777779</v>
      </c>
      <c r="E1480" s="2" t="s">
        <v>293</v>
      </c>
      <c r="F1480" s="6">
        <v>0.70000000000000007</v>
      </c>
      <c r="G1480" s="6">
        <v>2.0833333333333333E-3</v>
      </c>
      <c r="H1480" s="6">
        <f>F1480-D1480</f>
        <v>1.5972222222222276E-2</v>
      </c>
      <c r="I1480" s="4">
        <v>13</v>
      </c>
    </row>
    <row r="1481" spans="1:9" x14ac:dyDescent="0.2">
      <c r="A1481" s="3">
        <v>620758</v>
      </c>
      <c r="B1481" s="4">
        <v>16</v>
      </c>
      <c r="C1481" s="2" t="s">
        <v>293</v>
      </c>
      <c r="D1481" s="6">
        <v>0.71875</v>
      </c>
      <c r="E1481" s="2" t="s">
        <v>57</v>
      </c>
      <c r="F1481" s="6">
        <v>0.73611111111111116</v>
      </c>
      <c r="G1481" s="6">
        <v>2.0833333333333333E-3</v>
      </c>
      <c r="H1481" s="6">
        <f>F1481-D1481</f>
        <v>1.736111111111116E-2</v>
      </c>
      <c r="I1481" s="4">
        <v>13</v>
      </c>
    </row>
    <row r="1482" spans="1:9" x14ac:dyDescent="0.2">
      <c r="A1482" s="7">
        <v>620758</v>
      </c>
      <c r="B1482" s="8">
        <v>21</v>
      </c>
      <c r="C1482" s="8" t="s">
        <v>57</v>
      </c>
      <c r="D1482" s="9">
        <v>0.76736111111111116</v>
      </c>
      <c r="E1482" s="8" t="s">
        <v>152</v>
      </c>
      <c r="F1482" s="9">
        <v>0.78819444444444453</v>
      </c>
      <c r="G1482" s="9">
        <v>2.0833333333333333E-3</v>
      </c>
      <c r="H1482" s="9">
        <v>2.0833333333333332E-2</v>
      </c>
      <c r="I1482" s="8">
        <v>17</v>
      </c>
    </row>
    <row r="1483" spans="1:9" x14ac:dyDescent="0.2">
      <c r="A1483" s="7">
        <v>620757</v>
      </c>
      <c r="B1483" s="8">
        <v>12</v>
      </c>
      <c r="C1483" s="8" t="s">
        <v>152</v>
      </c>
      <c r="D1483" s="9">
        <v>0.79166666666666663</v>
      </c>
      <c r="E1483" s="8" t="s">
        <v>57</v>
      </c>
      <c r="F1483" s="9">
        <v>0.80138888888888893</v>
      </c>
      <c r="G1483" s="9">
        <v>2.0833333333333333E-3</v>
      </c>
      <c r="H1483" s="9">
        <v>9.7222222222222224E-3</v>
      </c>
      <c r="I1483" s="8">
        <v>12</v>
      </c>
    </row>
    <row r="1484" spans="1:9" x14ac:dyDescent="0.2">
      <c r="A1484" s="3" t="s">
        <v>89</v>
      </c>
      <c r="B1484" s="4"/>
      <c r="C1484" s="4" t="s">
        <v>57</v>
      </c>
      <c r="D1484" s="6">
        <v>0.80138888888888893</v>
      </c>
      <c r="E1484" s="8" t="s">
        <v>90</v>
      </c>
      <c r="F1484" s="6">
        <v>0.80486111111111114</v>
      </c>
      <c r="G1484" s="6">
        <v>0</v>
      </c>
      <c r="H1484" s="6">
        <f t="shared" si="82"/>
        <v>3.4722222222222099E-3</v>
      </c>
      <c r="I1484" s="4">
        <v>1</v>
      </c>
    </row>
    <row r="1485" spans="1:9" x14ac:dyDescent="0.2">
      <c r="A1485" s="7"/>
      <c r="B1485" s="8"/>
      <c r="C1485" s="8"/>
      <c r="D1485" s="9"/>
      <c r="E1485" s="8"/>
      <c r="F1485" s="9"/>
      <c r="G1485" s="9">
        <f>SUM(G1470:G1484)</f>
        <v>2.0833333333333332E-2</v>
      </c>
      <c r="H1485" s="9">
        <f>SUM(H1470:H1484)</f>
        <v>0.28541666666666698</v>
      </c>
      <c r="I1485" s="11">
        <f>SUM(I1470:I1484)</f>
        <v>223</v>
      </c>
    </row>
    <row r="1486" spans="1:9" x14ac:dyDescent="0.2">
      <c r="A1486" s="1" t="s">
        <v>354</v>
      </c>
      <c r="B1486" s="2"/>
      <c r="C1486" s="5"/>
      <c r="D1486" s="2"/>
      <c r="E1486" s="2"/>
      <c r="F1486" s="2"/>
      <c r="G1486" s="2"/>
      <c r="H1486" s="2"/>
      <c r="I1486" s="2"/>
    </row>
    <row r="1487" spans="1:9" x14ac:dyDescent="0.2">
      <c r="A1487" s="3" t="s">
        <v>0</v>
      </c>
      <c r="B1487" s="4" t="s">
        <v>1</v>
      </c>
      <c r="C1487" s="4" t="s">
        <v>2</v>
      </c>
      <c r="D1487" s="4" t="s">
        <v>3</v>
      </c>
      <c r="E1487" s="4" t="s">
        <v>4</v>
      </c>
      <c r="F1487" s="4" t="s">
        <v>5</v>
      </c>
      <c r="G1487" s="4" t="s">
        <v>6</v>
      </c>
      <c r="H1487" s="4" t="s">
        <v>7</v>
      </c>
      <c r="I1487" s="4" t="s">
        <v>8</v>
      </c>
    </row>
    <row r="1488" spans="1:9" x14ac:dyDescent="0.2">
      <c r="A1488" s="3" t="s">
        <v>89</v>
      </c>
      <c r="B1488" s="4"/>
      <c r="C1488" s="4" t="s">
        <v>90</v>
      </c>
      <c r="D1488" s="6">
        <v>0.18402777777777779</v>
      </c>
      <c r="E1488" s="8" t="s">
        <v>57</v>
      </c>
      <c r="F1488" s="6">
        <v>0.1875</v>
      </c>
      <c r="G1488" s="6">
        <v>0</v>
      </c>
      <c r="H1488" s="6">
        <f t="shared" ref="H1488:H1506" si="83">F1488-D1488</f>
        <v>3.4722222222222099E-3</v>
      </c>
      <c r="I1488" s="4">
        <v>1</v>
      </c>
    </row>
    <row r="1489" spans="1:9" x14ac:dyDescent="0.2">
      <c r="A1489" s="3">
        <v>620757</v>
      </c>
      <c r="B1489" s="4">
        <v>1</v>
      </c>
      <c r="C1489" s="8" t="s">
        <v>57</v>
      </c>
      <c r="D1489" s="6">
        <v>0.1875</v>
      </c>
      <c r="E1489" s="8" t="s">
        <v>292</v>
      </c>
      <c r="F1489" s="6">
        <v>0.20486111111111113</v>
      </c>
      <c r="G1489" s="6">
        <v>2.0833333333333333E-3</v>
      </c>
      <c r="H1489" s="6">
        <f t="shared" si="83"/>
        <v>1.7361111111111133E-2</v>
      </c>
      <c r="I1489" s="4">
        <v>16</v>
      </c>
    </row>
    <row r="1490" spans="1:9" x14ac:dyDescent="0.2">
      <c r="A1490" s="3">
        <v>620757</v>
      </c>
      <c r="B1490" s="4">
        <v>4</v>
      </c>
      <c r="C1490" s="8" t="s">
        <v>292</v>
      </c>
      <c r="D1490" s="6">
        <v>0.20555555555555557</v>
      </c>
      <c r="E1490" s="8" t="s">
        <v>57</v>
      </c>
      <c r="F1490" s="6">
        <v>0.22916666666666666</v>
      </c>
      <c r="G1490" s="6">
        <v>6.9444444444444447E-4</v>
      </c>
      <c r="H1490" s="6">
        <f t="shared" si="83"/>
        <v>2.3611111111111083E-2</v>
      </c>
      <c r="I1490" s="4">
        <v>19</v>
      </c>
    </row>
    <row r="1491" spans="1:9" x14ac:dyDescent="0.2">
      <c r="A1491" s="3">
        <v>620757</v>
      </c>
      <c r="B1491" s="4">
        <v>3</v>
      </c>
      <c r="C1491" s="4" t="s">
        <v>57</v>
      </c>
      <c r="D1491" s="6">
        <v>0.25486111111111109</v>
      </c>
      <c r="E1491" s="8" t="s">
        <v>194</v>
      </c>
      <c r="F1491" s="6">
        <v>0.27777777777777779</v>
      </c>
      <c r="G1491" s="6">
        <v>2.0833333333333333E-3</v>
      </c>
      <c r="H1491" s="6">
        <f t="shared" si="83"/>
        <v>2.2916666666666696E-2</v>
      </c>
      <c r="I1491" s="4">
        <v>20</v>
      </c>
    </row>
    <row r="1492" spans="1:9" x14ac:dyDescent="0.2">
      <c r="A1492" s="3">
        <v>620757</v>
      </c>
      <c r="B1492" s="4">
        <v>8</v>
      </c>
      <c r="C1492" s="8" t="s">
        <v>194</v>
      </c>
      <c r="D1492" s="6">
        <v>0.28680555555555554</v>
      </c>
      <c r="E1492" s="8" t="s">
        <v>57</v>
      </c>
      <c r="F1492" s="6">
        <v>0.31875000000000003</v>
      </c>
      <c r="G1492" s="6">
        <v>2.0833333333333333E-3</v>
      </c>
      <c r="H1492" s="6">
        <f t="shared" si="83"/>
        <v>3.1944444444444497E-2</v>
      </c>
      <c r="I1492" s="4">
        <v>24</v>
      </c>
    </row>
    <row r="1493" spans="1:9" x14ac:dyDescent="0.2">
      <c r="A1493" s="3" t="s">
        <v>89</v>
      </c>
      <c r="B1493" s="4"/>
      <c r="C1493" s="8" t="s">
        <v>57</v>
      </c>
      <c r="D1493" s="6">
        <v>0.31875000000000003</v>
      </c>
      <c r="E1493" s="8" t="s">
        <v>90</v>
      </c>
      <c r="F1493" s="6">
        <v>0.32222222222222224</v>
      </c>
      <c r="G1493" s="6">
        <v>0</v>
      </c>
      <c r="H1493" s="6">
        <f t="shared" si="83"/>
        <v>3.4722222222222099E-3</v>
      </c>
      <c r="I1493" s="4">
        <v>1</v>
      </c>
    </row>
    <row r="1494" spans="1:9" x14ac:dyDescent="0.2">
      <c r="A1494" s="3" t="s">
        <v>89</v>
      </c>
      <c r="B1494" s="4"/>
      <c r="C1494" s="8" t="s">
        <v>90</v>
      </c>
      <c r="D1494" s="6">
        <v>0.51041666666666663</v>
      </c>
      <c r="E1494" s="4" t="s">
        <v>57</v>
      </c>
      <c r="F1494" s="6">
        <v>0.51388888888888895</v>
      </c>
      <c r="G1494" s="6">
        <v>0</v>
      </c>
      <c r="H1494" s="6">
        <f t="shared" si="83"/>
        <v>3.4722222222223209E-3</v>
      </c>
      <c r="I1494" s="4">
        <v>1</v>
      </c>
    </row>
    <row r="1495" spans="1:9" x14ac:dyDescent="0.2">
      <c r="A1495" s="3">
        <v>620778</v>
      </c>
      <c r="B1495" s="4">
        <v>5</v>
      </c>
      <c r="C1495" s="4" t="s">
        <v>57</v>
      </c>
      <c r="D1495" s="6">
        <v>0.51736111111111105</v>
      </c>
      <c r="E1495" s="8" t="s">
        <v>142</v>
      </c>
      <c r="F1495" s="6">
        <v>0.54027777777777775</v>
      </c>
      <c r="G1495" s="6">
        <v>2.0833333333333333E-3</v>
      </c>
      <c r="H1495" s="6">
        <f t="shared" si="83"/>
        <v>2.2916666666666696E-2</v>
      </c>
      <c r="I1495" s="4">
        <v>19</v>
      </c>
    </row>
    <row r="1496" spans="1:9" x14ac:dyDescent="0.2">
      <c r="A1496" s="3">
        <v>620780</v>
      </c>
      <c r="B1496" s="4">
        <v>23</v>
      </c>
      <c r="C1496" s="4" t="s">
        <v>142</v>
      </c>
      <c r="D1496" s="6">
        <v>0.54166666666666663</v>
      </c>
      <c r="E1496" s="8" t="s">
        <v>56</v>
      </c>
      <c r="F1496" s="6">
        <v>0.58333333333333337</v>
      </c>
      <c r="G1496" s="6">
        <v>1.3888888888888889E-3</v>
      </c>
      <c r="H1496" s="6">
        <f t="shared" si="83"/>
        <v>4.1666666666666741E-2</v>
      </c>
      <c r="I1496" s="4">
        <v>32</v>
      </c>
    </row>
    <row r="1497" spans="1:9" x14ac:dyDescent="0.2">
      <c r="A1497" s="3">
        <v>620702</v>
      </c>
      <c r="B1497" s="4">
        <v>36</v>
      </c>
      <c r="C1497" s="4" t="s">
        <v>56</v>
      </c>
      <c r="D1497" s="6">
        <v>0.59791666666666665</v>
      </c>
      <c r="E1497" s="8" t="s">
        <v>57</v>
      </c>
      <c r="F1497" s="6">
        <v>0.64513888888888882</v>
      </c>
      <c r="G1497" s="6">
        <v>2.0833333333333333E-3</v>
      </c>
      <c r="H1497" s="6">
        <f t="shared" si="83"/>
        <v>4.7222222222222165E-2</v>
      </c>
      <c r="I1497" s="4">
        <v>34</v>
      </c>
    </row>
    <row r="1498" spans="1:9" x14ac:dyDescent="0.2">
      <c r="A1498" s="3">
        <v>620758</v>
      </c>
      <c r="B1498" s="4">
        <v>5</v>
      </c>
      <c r="C1498" s="4" t="s">
        <v>57</v>
      </c>
      <c r="D1498" s="6">
        <v>0.68402777777777779</v>
      </c>
      <c r="E1498" s="2" t="s">
        <v>293</v>
      </c>
      <c r="F1498" s="6">
        <v>0.70000000000000007</v>
      </c>
      <c r="G1498" s="6">
        <v>2.0833333333333333E-3</v>
      </c>
      <c r="H1498" s="6">
        <f>F1498-D1498</f>
        <v>1.5972222222222276E-2</v>
      </c>
      <c r="I1498" s="4">
        <v>13</v>
      </c>
    </row>
    <row r="1499" spans="1:9" x14ac:dyDescent="0.2">
      <c r="A1499" s="3">
        <v>620758</v>
      </c>
      <c r="B1499" s="4">
        <v>16</v>
      </c>
      <c r="C1499" s="2" t="s">
        <v>293</v>
      </c>
      <c r="D1499" s="6">
        <v>0.71875</v>
      </c>
      <c r="E1499" s="2" t="s">
        <v>57</v>
      </c>
      <c r="F1499" s="6">
        <v>0.73611111111111116</v>
      </c>
      <c r="G1499" s="6">
        <v>2.0833333333333333E-3</v>
      </c>
      <c r="H1499" s="6">
        <f t="shared" si="83"/>
        <v>1.736111111111116E-2</v>
      </c>
      <c r="I1499" s="4">
        <v>13</v>
      </c>
    </row>
    <row r="1500" spans="1:9" x14ac:dyDescent="0.2">
      <c r="A1500" s="7">
        <v>620758</v>
      </c>
      <c r="B1500" s="8">
        <v>21</v>
      </c>
      <c r="C1500" s="8" t="s">
        <v>57</v>
      </c>
      <c r="D1500" s="9">
        <v>0.76736111111111116</v>
      </c>
      <c r="E1500" s="8" t="s">
        <v>152</v>
      </c>
      <c r="F1500" s="9">
        <v>0.78819444444444453</v>
      </c>
      <c r="G1500" s="9">
        <v>2.0833333333333333E-3</v>
      </c>
      <c r="H1500" s="6">
        <f t="shared" si="83"/>
        <v>2.083333333333337E-2</v>
      </c>
      <c r="I1500" s="8">
        <v>17</v>
      </c>
    </row>
    <row r="1501" spans="1:9" x14ac:dyDescent="0.2">
      <c r="A1501" s="7">
        <v>620758</v>
      </c>
      <c r="B1501" s="8">
        <v>24</v>
      </c>
      <c r="C1501" s="8" t="s">
        <v>152</v>
      </c>
      <c r="D1501" s="9">
        <v>0.8833333333333333</v>
      </c>
      <c r="E1501" s="8" t="s">
        <v>57</v>
      </c>
      <c r="F1501" s="9">
        <v>0.90486111111111101</v>
      </c>
      <c r="G1501" s="9">
        <v>2.0833333333333333E-3</v>
      </c>
      <c r="H1501" s="6">
        <f t="shared" si="83"/>
        <v>2.1527777777777701E-2</v>
      </c>
      <c r="I1501" s="8">
        <v>17</v>
      </c>
    </row>
    <row r="1502" spans="1:9" x14ac:dyDescent="0.2">
      <c r="A1502" s="7">
        <v>620757</v>
      </c>
      <c r="B1502" s="8">
        <v>27</v>
      </c>
      <c r="C1502" s="8" t="s">
        <v>57</v>
      </c>
      <c r="D1502" s="9">
        <v>0.92222222222222217</v>
      </c>
      <c r="E1502" s="8" t="s">
        <v>195</v>
      </c>
      <c r="F1502" s="9">
        <v>0.93125000000000002</v>
      </c>
      <c r="G1502" s="9">
        <v>2.0833333333333333E-3</v>
      </c>
      <c r="H1502" s="6">
        <f t="shared" si="83"/>
        <v>9.0277777777778567E-3</v>
      </c>
      <c r="I1502" s="8">
        <v>10</v>
      </c>
    </row>
    <row r="1503" spans="1:9" x14ac:dyDescent="0.2">
      <c r="A1503" s="7">
        <v>620757</v>
      </c>
      <c r="B1503" s="8">
        <v>10</v>
      </c>
      <c r="C1503" s="8" t="s">
        <v>195</v>
      </c>
      <c r="D1503" s="9">
        <v>0.93125000000000002</v>
      </c>
      <c r="E1503" s="8" t="s">
        <v>291</v>
      </c>
      <c r="F1503" s="9">
        <v>0.9375</v>
      </c>
      <c r="G1503" s="9">
        <v>0</v>
      </c>
      <c r="H1503" s="6">
        <f t="shared" si="83"/>
        <v>6.2499999999999778E-3</v>
      </c>
      <c r="I1503" s="8">
        <v>8</v>
      </c>
    </row>
    <row r="1504" spans="1:9" x14ac:dyDescent="0.2">
      <c r="A1504" s="7">
        <v>620758</v>
      </c>
      <c r="B1504" s="8">
        <v>25</v>
      </c>
      <c r="C1504" s="8" t="s">
        <v>291</v>
      </c>
      <c r="D1504" s="9">
        <v>0.9375</v>
      </c>
      <c r="E1504" s="8" t="s">
        <v>264</v>
      </c>
      <c r="F1504" s="9">
        <v>0.94166666666666676</v>
      </c>
      <c r="G1504" s="9">
        <v>6.9444444444444447E-4</v>
      </c>
      <c r="H1504" s="6">
        <f t="shared" si="83"/>
        <v>4.1666666666667629E-3</v>
      </c>
      <c r="I1504" s="8">
        <v>4</v>
      </c>
    </row>
    <row r="1505" spans="1:9" x14ac:dyDescent="0.2">
      <c r="A1505" s="7">
        <v>620758</v>
      </c>
      <c r="B1505" s="8">
        <v>26</v>
      </c>
      <c r="C1505" s="8" t="s">
        <v>264</v>
      </c>
      <c r="D1505" s="9">
        <v>0.94236111111111109</v>
      </c>
      <c r="E1505" s="8" t="s">
        <v>57</v>
      </c>
      <c r="F1505" s="9">
        <v>0.94513888888888886</v>
      </c>
      <c r="G1505" s="9">
        <v>6.9444444444444447E-4</v>
      </c>
      <c r="H1505" s="6">
        <f t="shared" si="83"/>
        <v>2.7777777777777679E-3</v>
      </c>
      <c r="I1505" s="8">
        <v>4</v>
      </c>
    </row>
    <row r="1506" spans="1:9" x14ac:dyDescent="0.2">
      <c r="A1506" s="7" t="s">
        <v>89</v>
      </c>
      <c r="B1506" s="8"/>
      <c r="C1506" s="8" t="s">
        <v>57</v>
      </c>
      <c r="D1506" s="9">
        <v>0.94513888888888886</v>
      </c>
      <c r="E1506" s="8" t="s">
        <v>90</v>
      </c>
      <c r="F1506" s="9">
        <v>0.94861111111111107</v>
      </c>
      <c r="G1506" s="9">
        <v>0</v>
      </c>
      <c r="H1506" s="6">
        <f t="shared" si="83"/>
        <v>3.4722222222222099E-3</v>
      </c>
      <c r="I1506" s="8">
        <v>1</v>
      </c>
    </row>
    <row r="1507" spans="1:9" x14ac:dyDescent="0.2">
      <c r="A1507" s="7"/>
      <c r="B1507" s="8"/>
      <c r="C1507" s="8"/>
      <c r="D1507" s="9"/>
      <c r="E1507" s="8"/>
      <c r="F1507" s="9"/>
      <c r="G1507" s="9">
        <f>SUM(G1488:G1506)</f>
        <v>2.4305555555555556E-2</v>
      </c>
      <c r="H1507" s="9">
        <f>SUM(H1488:H1506)</f>
        <v>0.31944444444444486</v>
      </c>
      <c r="I1507" s="11">
        <f>SUM(I1488:I1506)</f>
        <v>254</v>
      </c>
    </row>
    <row r="1508" spans="1:9" x14ac:dyDescent="0.2">
      <c r="A1508" s="1" t="s">
        <v>257</v>
      </c>
      <c r="B1508" s="2"/>
      <c r="C1508" s="5"/>
      <c r="D1508" s="2"/>
      <c r="E1508" s="2"/>
      <c r="F1508" s="2"/>
      <c r="G1508" s="2"/>
      <c r="H1508" s="2"/>
      <c r="I1508" s="2"/>
    </row>
    <row r="1509" spans="1:9" x14ac:dyDescent="0.2">
      <c r="A1509" s="3" t="s">
        <v>0</v>
      </c>
      <c r="B1509" s="4" t="s">
        <v>1</v>
      </c>
      <c r="C1509" s="4" t="s">
        <v>2</v>
      </c>
      <c r="D1509" s="4" t="s">
        <v>3</v>
      </c>
      <c r="E1509" s="4" t="s">
        <v>4</v>
      </c>
      <c r="F1509" s="4" t="s">
        <v>5</v>
      </c>
      <c r="G1509" s="4" t="s">
        <v>6</v>
      </c>
      <c r="H1509" s="4" t="s">
        <v>7</v>
      </c>
      <c r="I1509" s="4" t="s">
        <v>8</v>
      </c>
    </row>
    <row r="1510" spans="1:9" x14ac:dyDescent="0.2">
      <c r="A1510" s="3" t="s">
        <v>89</v>
      </c>
      <c r="B1510" s="4"/>
      <c r="C1510" s="4" t="s">
        <v>90</v>
      </c>
      <c r="D1510" s="6">
        <v>0.20486111111111113</v>
      </c>
      <c r="E1510" s="4" t="s">
        <v>58</v>
      </c>
      <c r="F1510" s="6">
        <v>0.20833333333333334</v>
      </c>
      <c r="G1510" s="6">
        <v>0</v>
      </c>
      <c r="H1510" s="6">
        <f t="shared" ref="H1510:H1524" si="84">F1510-D1510</f>
        <v>3.4722222222222099E-3</v>
      </c>
      <c r="I1510" s="4">
        <v>3</v>
      </c>
    </row>
    <row r="1511" spans="1:9" x14ac:dyDescent="0.2">
      <c r="A1511" s="3">
        <v>620702</v>
      </c>
      <c r="B1511" s="4">
        <v>5</v>
      </c>
      <c r="C1511" s="4" t="s">
        <v>58</v>
      </c>
      <c r="D1511" s="6">
        <v>0.21180555555555555</v>
      </c>
      <c r="E1511" s="2" t="s">
        <v>56</v>
      </c>
      <c r="F1511" s="6">
        <v>0.26597222222222222</v>
      </c>
      <c r="G1511" s="6">
        <v>2.0833333333333333E-3</v>
      </c>
      <c r="H1511" s="6">
        <f t="shared" si="84"/>
        <v>5.4166666666666669E-2</v>
      </c>
      <c r="I1511" s="4">
        <v>37</v>
      </c>
    </row>
    <row r="1512" spans="1:9" x14ac:dyDescent="0.2">
      <c r="A1512" s="3">
        <v>620709</v>
      </c>
      <c r="B1512" s="4">
        <v>5</v>
      </c>
      <c r="C1512" s="4" t="s">
        <v>56</v>
      </c>
      <c r="D1512" s="6">
        <v>0.26666666666666666</v>
      </c>
      <c r="E1512" s="2" t="s">
        <v>130</v>
      </c>
      <c r="F1512" s="6">
        <v>0.28611111111111115</v>
      </c>
      <c r="G1512" s="6">
        <v>6.9444444444444447E-4</v>
      </c>
      <c r="H1512" s="6">
        <f t="shared" si="84"/>
        <v>1.9444444444444486E-2</v>
      </c>
      <c r="I1512" s="4">
        <v>14</v>
      </c>
    </row>
    <row r="1513" spans="1:9" x14ac:dyDescent="0.2">
      <c r="A1513" s="3">
        <v>620709</v>
      </c>
      <c r="B1513" s="4">
        <v>6</v>
      </c>
      <c r="C1513" s="4" t="s">
        <v>130</v>
      </c>
      <c r="D1513" s="6">
        <v>0.28680555555555554</v>
      </c>
      <c r="E1513" s="2" t="s">
        <v>56</v>
      </c>
      <c r="F1513" s="6">
        <v>0.31944444444444448</v>
      </c>
      <c r="G1513" s="6">
        <v>6.9444444444444447E-4</v>
      </c>
      <c r="H1513" s="6">
        <f t="shared" si="84"/>
        <v>3.2638888888888939E-2</v>
      </c>
      <c r="I1513" s="4">
        <v>17</v>
      </c>
    </row>
    <row r="1514" spans="1:9" x14ac:dyDescent="0.2">
      <c r="A1514" s="3">
        <v>620706</v>
      </c>
      <c r="B1514" s="4">
        <v>7</v>
      </c>
      <c r="C1514" s="4" t="s">
        <v>56</v>
      </c>
      <c r="D1514" s="6">
        <v>0.40138888888888885</v>
      </c>
      <c r="E1514" s="2" t="s">
        <v>106</v>
      </c>
      <c r="F1514" s="6">
        <v>0.43402777777777773</v>
      </c>
      <c r="G1514" s="6">
        <v>2.0833333333333333E-3</v>
      </c>
      <c r="H1514" s="6">
        <f t="shared" si="84"/>
        <v>3.2638888888888884E-2</v>
      </c>
      <c r="I1514" s="4">
        <v>26</v>
      </c>
    </row>
    <row r="1515" spans="1:9" x14ac:dyDescent="0.2">
      <c r="A1515" s="3">
        <v>620715</v>
      </c>
      <c r="B1515" s="4">
        <v>27</v>
      </c>
      <c r="C1515" s="4" t="s">
        <v>106</v>
      </c>
      <c r="D1515" s="6">
        <v>0.43541666666666662</v>
      </c>
      <c r="E1515" s="2" t="s">
        <v>77</v>
      </c>
      <c r="F1515" s="6">
        <v>0.44513888888888892</v>
      </c>
      <c r="G1515" s="6">
        <v>1.3888888888888889E-3</v>
      </c>
      <c r="H1515" s="6">
        <f t="shared" si="84"/>
        <v>9.7222222222222987E-3</v>
      </c>
      <c r="I1515" s="4">
        <v>10</v>
      </c>
    </row>
    <row r="1516" spans="1:9" x14ac:dyDescent="0.2">
      <c r="A1516" s="3">
        <v>240053</v>
      </c>
      <c r="B1516" s="4">
        <v>18</v>
      </c>
      <c r="C1516" s="4" t="s">
        <v>77</v>
      </c>
      <c r="D1516" s="6">
        <v>0.4458333333333333</v>
      </c>
      <c r="E1516" s="2" t="s">
        <v>138</v>
      </c>
      <c r="F1516" s="6">
        <v>0.4513888888888889</v>
      </c>
      <c r="G1516" s="6">
        <v>6.9444444444444447E-4</v>
      </c>
      <c r="H1516" s="6">
        <f t="shared" si="84"/>
        <v>5.5555555555555913E-3</v>
      </c>
      <c r="I1516" s="4">
        <v>4</v>
      </c>
    </row>
    <row r="1517" spans="1:9" x14ac:dyDescent="0.2">
      <c r="A1517" s="3">
        <v>240053</v>
      </c>
      <c r="B1517" s="4">
        <v>17</v>
      </c>
      <c r="C1517" s="4" t="s">
        <v>138</v>
      </c>
      <c r="D1517" s="6">
        <v>0.45833333333333331</v>
      </c>
      <c r="E1517" s="2" t="s">
        <v>77</v>
      </c>
      <c r="F1517" s="6">
        <v>0.46319444444444446</v>
      </c>
      <c r="G1517" s="6">
        <v>2.0833333333333333E-3</v>
      </c>
      <c r="H1517" s="6">
        <f t="shared" si="84"/>
        <v>4.8611111111111494E-3</v>
      </c>
      <c r="I1517" s="4">
        <v>4</v>
      </c>
    </row>
    <row r="1518" spans="1:9" x14ac:dyDescent="0.2">
      <c r="A1518" s="3">
        <v>620715</v>
      </c>
      <c r="B1518" s="4">
        <v>14</v>
      </c>
      <c r="C1518" s="4" t="s">
        <v>77</v>
      </c>
      <c r="D1518" s="6">
        <v>0.46875</v>
      </c>
      <c r="E1518" s="2" t="s">
        <v>106</v>
      </c>
      <c r="F1518" s="6">
        <v>0.47916666666666669</v>
      </c>
      <c r="G1518" s="6">
        <v>2.0833333333333333E-3</v>
      </c>
      <c r="H1518" s="6">
        <f t="shared" si="84"/>
        <v>1.0416666666666685E-2</v>
      </c>
      <c r="I1518" s="4">
        <v>10</v>
      </c>
    </row>
    <row r="1519" spans="1:9" x14ac:dyDescent="0.2">
      <c r="A1519" s="3">
        <v>620706</v>
      </c>
      <c r="B1519" s="4">
        <v>12</v>
      </c>
      <c r="C1519" s="4" t="s">
        <v>106</v>
      </c>
      <c r="D1519" s="6">
        <v>0.47916666666666669</v>
      </c>
      <c r="E1519" s="2" t="s">
        <v>56</v>
      </c>
      <c r="F1519" s="6">
        <v>0.51944444444444449</v>
      </c>
      <c r="G1519" s="6">
        <v>0</v>
      </c>
      <c r="H1519" s="6">
        <f t="shared" si="84"/>
        <v>4.0277777777777801E-2</v>
      </c>
      <c r="I1519" s="4">
        <v>31</v>
      </c>
    </row>
    <row r="1520" spans="1:9" x14ac:dyDescent="0.2">
      <c r="A1520" s="3">
        <v>620702</v>
      </c>
      <c r="B1520" s="4">
        <v>30</v>
      </c>
      <c r="C1520" s="4" t="s">
        <v>56</v>
      </c>
      <c r="D1520" s="6">
        <v>0.55625000000000002</v>
      </c>
      <c r="E1520" s="2" t="s">
        <v>58</v>
      </c>
      <c r="F1520" s="6">
        <v>0.60763888888888895</v>
      </c>
      <c r="G1520" s="6">
        <v>2.0833333333333333E-3</v>
      </c>
      <c r="H1520" s="6">
        <f t="shared" si="84"/>
        <v>5.1388888888888928E-2</v>
      </c>
      <c r="I1520" s="4">
        <v>37</v>
      </c>
    </row>
    <row r="1521" spans="1:9" x14ac:dyDescent="0.2">
      <c r="A1521" s="3">
        <v>620702</v>
      </c>
      <c r="B1521" s="4">
        <v>33</v>
      </c>
      <c r="C1521" s="4" t="s">
        <v>58</v>
      </c>
      <c r="D1521" s="6">
        <v>0.60972222222222217</v>
      </c>
      <c r="E1521" s="2" t="s">
        <v>57</v>
      </c>
      <c r="F1521" s="6">
        <v>0.61319444444444449</v>
      </c>
      <c r="G1521" s="6">
        <v>2.0833333333333333E-3</v>
      </c>
      <c r="H1521" s="6">
        <f t="shared" si="84"/>
        <v>3.4722222222223209E-3</v>
      </c>
      <c r="I1521" s="4">
        <v>3</v>
      </c>
    </row>
    <row r="1522" spans="1:9" x14ac:dyDescent="0.2">
      <c r="A1522" s="3">
        <v>620755</v>
      </c>
      <c r="B1522" s="4">
        <v>27</v>
      </c>
      <c r="C1522" s="4" t="s">
        <v>57</v>
      </c>
      <c r="D1522" s="6">
        <v>0.61458333333333337</v>
      </c>
      <c r="E1522" s="2" t="s">
        <v>150</v>
      </c>
      <c r="F1522" s="6">
        <v>0.63541666666666663</v>
      </c>
      <c r="G1522" s="6">
        <v>1.3888888888888889E-3</v>
      </c>
      <c r="H1522" s="6">
        <f t="shared" si="84"/>
        <v>2.0833333333333259E-2</v>
      </c>
      <c r="I1522" s="4">
        <v>14</v>
      </c>
    </row>
    <row r="1523" spans="1:9" x14ac:dyDescent="0.2">
      <c r="A1523" s="3">
        <v>620755</v>
      </c>
      <c r="B1523" s="4">
        <v>28</v>
      </c>
      <c r="C1523" s="4" t="s">
        <v>150</v>
      </c>
      <c r="D1523" s="6">
        <v>0.63541666666666663</v>
      </c>
      <c r="E1523" s="2" t="s">
        <v>57</v>
      </c>
      <c r="F1523" s="6">
        <v>0.64930555555555558</v>
      </c>
      <c r="G1523" s="6">
        <v>0</v>
      </c>
      <c r="H1523" s="6">
        <f t="shared" si="84"/>
        <v>1.3888888888888951E-2</v>
      </c>
      <c r="I1523" s="4">
        <v>10</v>
      </c>
    </row>
    <row r="1524" spans="1:9" x14ac:dyDescent="0.2">
      <c r="A1524" s="3" t="s">
        <v>89</v>
      </c>
      <c r="B1524" s="4"/>
      <c r="C1524" s="4" t="s">
        <v>57</v>
      </c>
      <c r="D1524" s="6">
        <v>0.64930555555555558</v>
      </c>
      <c r="E1524" s="2" t="s">
        <v>90</v>
      </c>
      <c r="F1524" s="6">
        <v>0.65277777777777779</v>
      </c>
      <c r="G1524" s="6">
        <v>0</v>
      </c>
      <c r="H1524" s="6">
        <f t="shared" si="84"/>
        <v>3.4722222222222099E-3</v>
      </c>
      <c r="I1524" s="4">
        <v>1</v>
      </c>
    </row>
    <row r="1525" spans="1:9" x14ac:dyDescent="0.2">
      <c r="A1525" s="7"/>
      <c r="B1525" s="8"/>
      <c r="C1525" s="8"/>
      <c r="D1525" s="9"/>
      <c r="E1525" s="8"/>
      <c r="F1525" s="9"/>
      <c r="G1525" s="9">
        <f>SUM(G1510:G1524)</f>
        <v>1.7361111111111108E-2</v>
      </c>
      <c r="H1525" s="9">
        <f>SUM(H1510:H1524)</f>
        <v>0.30625000000000036</v>
      </c>
      <c r="I1525" s="11">
        <f>SUM(I1510:I1524)</f>
        <v>221</v>
      </c>
    </row>
    <row r="1526" spans="1:9" x14ac:dyDescent="0.2">
      <c r="A1526" s="22" t="s">
        <v>226</v>
      </c>
      <c r="B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3" t="s">
        <v>0</v>
      </c>
      <c r="B1527" s="4" t="s">
        <v>1</v>
      </c>
      <c r="C1527" s="4" t="s">
        <v>2</v>
      </c>
      <c r="D1527" s="4" t="s">
        <v>3</v>
      </c>
      <c r="E1527" s="4" t="s">
        <v>4</v>
      </c>
      <c r="F1527" s="4" t="s">
        <v>5</v>
      </c>
      <c r="G1527" s="4" t="s">
        <v>6</v>
      </c>
      <c r="H1527" s="4" t="s">
        <v>7</v>
      </c>
      <c r="I1527" s="4" t="s">
        <v>8</v>
      </c>
    </row>
    <row r="1528" spans="1:9" x14ac:dyDescent="0.2">
      <c r="A1528" s="3" t="s">
        <v>89</v>
      </c>
      <c r="B1528" s="4"/>
      <c r="C1528" s="4" t="s">
        <v>90</v>
      </c>
      <c r="D1528" s="6">
        <v>0.21527777777777779</v>
      </c>
      <c r="E1528" s="4" t="s">
        <v>57</v>
      </c>
      <c r="F1528" s="6">
        <v>0.21875</v>
      </c>
      <c r="G1528" s="6">
        <v>0</v>
      </c>
      <c r="H1528" s="6">
        <f>F1528-D1528</f>
        <v>3.4722222222222099E-3</v>
      </c>
      <c r="I1528" s="4">
        <v>1</v>
      </c>
    </row>
    <row r="1529" spans="1:9" x14ac:dyDescent="0.2">
      <c r="A1529" s="3">
        <v>620130</v>
      </c>
      <c r="B1529" s="4">
        <v>5</v>
      </c>
      <c r="C1529" s="4" t="s">
        <v>57</v>
      </c>
      <c r="D1529" s="6">
        <v>0.22222222222222221</v>
      </c>
      <c r="E1529" s="2" t="s">
        <v>276</v>
      </c>
      <c r="F1529" s="6">
        <v>0.23541666666666669</v>
      </c>
      <c r="G1529" s="6">
        <v>2.0833333333333333E-3</v>
      </c>
      <c r="H1529" s="6">
        <v>1.3194444444444444E-2</v>
      </c>
      <c r="I1529" s="4">
        <v>13</v>
      </c>
    </row>
    <row r="1530" spans="1:9" x14ac:dyDescent="0.2">
      <c r="A1530" s="13">
        <v>620730</v>
      </c>
      <c r="B1530" s="2">
        <v>5</v>
      </c>
      <c r="C1530" s="2" t="s">
        <v>276</v>
      </c>
      <c r="D1530" s="14">
        <v>0.23541666666666669</v>
      </c>
      <c r="E1530" s="2" t="s">
        <v>277</v>
      </c>
      <c r="F1530" s="14">
        <v>0.25</v>
      </c>
      <c r="G1530" s="14">
        <v>0</v>
      </c>
      <c r="H1530" s="6">
        <f t="shared" ref="H1530:H1540" si="85">F1530-D1530</f>
        <v>1.4583333333333309E-2</v>
      </c>
      <c r="I1530" s="2">
        <v>11</v>
      </c>
    </row>
    <row r="1531" spans="1:9" x14ac:dyDescent="0.2">
      <c r="A1531" s="13" t="s">
        <v>89</v>
      </c>
      <c r="B1531" s="2"/>
      <c r="C1531" s="2" t="s">
        <v>277</v>
      </c>
      <c r="D1531" s="14">
        <v>0.25</v>
      </c>
      <c r="E1531" s="2" t="s">
        <v>203</v>
      </c>
      <c r="F1531" s="14">
        <v>0.25138888888888888</v>
      </c>
      <c r="G1531" s="14">
        <v>0</v>
      </c>
      <c r="H1531" s="6">
        <f t="shared" si="85"/>
        <v>1.388888888888884E-3</v>
      </c>
      <c r="I1531" s="2">
        <v>1</v>
      </c>
    </row>
    <row r="1532" spans="1:9" x14ac:dyDescent="0.2">
      <c r="A1532" s="7">
        <v>620730</v>
      </c>
      <c r="B1532" s="8">
        <v>7</v>
      </c>
      <c r="C1532" s="2" t="s">
        <v>203</v>
      </c>
      <c r="D1532" s="9">
        <v>0.26666666666666666</v>
      </c>
      <c r="E1532" s="2" t="s">
        <v>56</v>
      </c>
      <c r="F1532" s="9">
        <v>0.28472222222222221</v>
      </c>
      <c r="G1532" s="9">
        <v>2.0833333333333333E-3</v>
      </c>
      <c r="H1532" s="6">
        <f t="shared" si="85"/>
        <v>1.8055555555555547E-2</v>
      </c>
      <c r="I1532" s="8">
        <v>11</v>
      </c>
    </row>
    <row r="1533" spans="1:9" x14ac:dyDescent="0.2">
      <c r="A1533" s="13">
        <v>620730</v>
      </c>
      <c r="B1533" s="2">
        <v>6</v>
      </c>
      <c r="C1533" s="2" t="s">
        <v>56</v>
      </c>
      <c r="D1533" s="14">
        <v>0.28472222222222221</v>
      </c>
      <c r="E1533" s="2" t="s">
        <v>141</v>
      </c>
      <c r="F1533" s="14">
        <v>0.32083333333333336</v>
      </c>
      <c r="G1533" s="14">
        <v>0</v>
      </c>
      <c r="H1533" s="6">
        <f t="shared" si="85"/>
        <v>3.6111111111111149E-2</v>
      </c>
      <c r="I1533" s="2">
        <v>30</v>
      </c>
    </row>
    <row r="1534" spans="1:9" x14ac:dyDescent="0.2">
      <c r="A1534" s="13">
        <v>650750</v>
      </c>
      <c r="B1534" s="2">
        <v>32</v>
      </c>
      <c r="C1534" s="2" t="s">
        <v>141</v>
      </c>
      <c r="D1534" s="14">
        <v>0.39930555555555558</v>
      </c>
      <c r="E1534" s="2" t="s">
        <v>56</v>
      </c>
      <c r="F1534" s="14">
        <v>0.41597222222222219</v>
      </c>
      <c r="G1534" s="14">
        <v>2.0833333333333333E-3</v>
      </c>
      <c r="H1534" s="6">
        <f t="shared" si="85"/>
        <v>1.6666666666666607E-2</v>
      </c>
      <c r="I1534" s="2">
        <v>15</v>
      </c>
    </row>
    <row r="1535" spans="1:9" x14ac:dyDescent="0.2">
      <c r="A1535" s="13">
        <v>620730</v>
      </c>
      <c r="B1535" s="2">
        <v>8</v>
      </c>
      <c r="C1535" s="2" t="s">
        <v>56</v>
      </c>
      <c r="D1535" s="14">
        <v>0.42222222222222222</v>
      </c>
      <c r="E1535" s="2" t="s">
        <v>141</v>
      </c>
      <c r="F1535" s="14">
        <v>0.45347222222222222</v>
      </c>
      <c r="G1535" s="14">
        <v>2.0833333333333333E-3</v>
      </c>
      <c r="H1535" s="6">
        <f t="shared" si="85"/>
        <v>3.125E-2</v>
      </c>
      <c r="I1535" s="2">
        <v>26</v>
      </c>
    </row>
    <row r="1536" spans="1:9" x14ac:dyDescent="0.2">
      <c r="A1536" s="13">
        <v>620730</v>
      </c>
      <c r="B1536" s="2">
        <v>21</v>
      </c>
      <c r="C1536" s="2" t="s">
        <v>141</v>
      </c>
      <c r="D1536" s="14">
        <v>0.55555555555555558</v>
      </c>
      <c r="E1536" s="2" t="s">
        <v>56</v>
      </c>
      <c r="F1536" s="14">
        <v>0.59722222222222221</v>
      </c>
      <c r="G1536" s="14">
        <v>2.0833333333333333E-3</v>
      </c>
      <c r="H1536" s="6">
        <f t="shared" si="85"/>
        <v>4.166666666666663E-2</v>
      </c>
      <c r="I1536" s="2">
        <v>35</v>
      </c>
    </row>
    <row r="1537" spans="1:9" x14ac:dyDescent="0.2">
      <c r="A1537" s="13">
        <v>620730</v>
      </c>
      <c r="B1537" s="2">
        <v>14</v>
      </c>
      <c r="C1537" s="2" t="s">
        <v>56</v>
      </c>
      <c r="D1537" s="14">
        <v>0.61875000000000002</v>
      </c>
      <c r="E1537" s="2" t="s">
        <v>141</v>
      </c>
      <c r="F1537" s="14">
        <v>0.64861111111111114</v>
      </c>
      <c r="G1537" s="14">
        <v>2.0833333333333333E-3</v>
      </c>
      <c r="H1537" s="6">
        <f t="shared" si="85"/>
        <v>2.9861111111111116E-2</v>
      </c>
      <c r="I1537" s="2">
        <v>26</v>
      </c>
    </row>
    <row r="1538" spans="1:9" x14ac:dyDescent="0.2">
      <c r="A1538" s="13">
        <v>620730</v>
      </c>
      <c r="B1538" s="2">
        <v>19</v>
      </c>
      <c r="C1538" s="2" t="s">
        <v>141</v>
      </c>
      <c r="D1538" s="14">
        <v>0.64930555555555558</v>
      </c>
      <c r="E1538" s="2" t="s">
        <v>56</v>
      </c>
      <c r="F1538" s="14">
        <v>0.68402777777777779</v>
      </c>
      <c r="G1538" s="14">
        <v>6.9444444444444447E-4</v>
      </c>
      <c r="H1538" s="6">
        <f t="shared" si="85"/>
        <v>3.472222222222221E-2</v>
      </c>
      <c r="I1538" s="2">
        <v>30</v>
      </c>
    </row>
    <row r="1539" spans="1:9" x14ac:dyDescent="0.2">
      <c r="A1539" s="13">
        <v>650750</v>
      </c>
      <c r="B1539" s="2">
        <v>27</v>
      </c>
      <c r="C1539" s="2" t="s">
        <v>56</v>
      </c>
      <c r="D1539" s="14">
        <v>0.75</v>
      </c>
      <c r="E1539" s="2" t="s">
        <v>57</v>
      </c>
      <c r="F1539" s="14">
        <v>0.78125</v>
      </c>
      <c r="G1539" s="14">
        <v>2.0833333333333333E-3</v>
      </c>
      <c r="H1539" s="6">
        <f t="shared" si="85"/>
        <v>3.125E-2</v>
      </c>
      <c r="I1539" s="2">
        <v>30</v>
      </c>
    </row>
    <row r="1540" spans="1:9" x14ac:dyDescent="0.2">
      <c r="A1540" s="13" t="s">
        <v>89</v>
      </c>
      <c r="B1540" s="2"/>
      <c r="C1540" s="2" t="s">
        <v>57</v>
      </c>
      <c r="D1540" s="14">
        <v>0.8041666666666667</v>
      </c>
      <c r="E1540" s="2" t="s">
        <v>90</v>
      </c>
      <c r="F1540" s="14">
        <v>0.80763888888888891</v>
      </c>
      <c r="G1540" s="14">
        <v>0</v>
      </c>
      <c r="H1540" s="6">
        <f t="shared" si="85"/>
        <v>3.4722222222222099E-3</v>
      </c>
      <c r="I1540" s="2">
        <v>1</v>
      </c>
    </row>
    <row r="1541" spans="1:9" x14ac:dyDescent="0.2">
      <c r="A1541" s="8"/>
      <c r="B1541" s="8"/>
      <c r="C1541" s="8"/>
      <c r="D1541" s="8"/>
      <c r="E1541" s="8"/>
      <c r="F1541" s="8"/>
      <c r="G1541" s="9">
        <f>SUM(G1528:G1540)</f>
        <v>1.5277777777777776E-2</v>
      </c>
      <c r="H1541" s="9">
        <f>SUM(H1528:H1540)</f>
        <v>0.27569444444444435</v>
      </c>
      <c r="I1541" s="11">
        <f>SUM(I1528:I1540)</f>
        <v>230</v>
      </c>
    </row>
    <row r="1542" spans="1:9" x14ac:dyDescent="0.2">
      <c r="A1542" s="12" t="s">
        <v>355</v>
      </c>
      <c r="B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3" t="s">
        <v>0</v>
      </c>
      <c r="B1543" s="4" t="s">
        <v>1</v>
      </c>
      <c r="C1543" s="4" t="s">
        <v>2</v>
      </c>
      <c r="D1543" s="4" t="s">
        <v>3</v>
      </c>
      <c r="E1543" s="4" t="s">
        <v>4</v>
      </c>
      <c r="F1543" s="4" t="s">
        <v>5</v>
      </c>
      <c r="G1543" s="4" t="s">
        <v>6</v>
      </c>
      <c r="H1543" s="4" t="s">
        <v>7</v>
      </c>
      <c r="I1543" s="4" t="s">
        <v>8</v>
      </c>
    </row>
    <row r="1544" spans="1:9" x14ac:dyDescent="0.2">
      <c r="A1544" s="3" t="s">
        <v>89</v>
      </c>
      <c r="B1544" s="4"/>
      <c r="C1544" s="4" t="s">
        <v>90</v>
      </c>
      <c r="D1544" s="6">
        <v>0.16250000000000001</v>
      </c>
      <c r="E1544" s="4" t="s">
        <v>57</v>
      </c>
      <c r="F1544" s="6">
        <v>0.16597222222222222</v>
      </c>
      <c r="G1544" s="6">
        <v>0</v>
      </c>
      <c r="H1544" s="6">
        <f t="shared" ref="H1544:H1565" si="86">F1544-D1544</f>
        <v>3.4722222222222099E-3</v>
      </c>
      <c r="I1544" s="4">
        <v>1</v>
      </c>
    </row>
    <row r="1545" spans="1:9" x14ac:dyDescent="0.2">
      <c r="A1545" s="3">
        <v>620130</v>
      </c>
      <c r="B1545" s="4">
        <v>1</v>
      </c>
      <c r="C1545" s="4" t="s">
        <v>57</v>
      </c>
      <c r="D1545" s="6">
        <v>0.16944444444444443</v>
      </c>
      <c r="E1545" s="2" t="s">
        <v>141</v>
      </c>
      <c r="F1545" s="6">
        <v>0.18541666666666667</v>
      </c>
      <c r="G1545" s="6">
        <v>2.0833333333333333E-3</v>
      </c>
      <c r="H1545" s="6">
        <v>1.5972222222222224E-2</v>
      </c>
      <c r="I1545" s="4">
        <v>15</v>
      </c>
    </row>
    <row r="1546" spans="1:9" x14ac:dyDescent="0.2">
      <c r="A1546" s="13">
        <v>620730</v>
      </c>
      <c r="B1546" s="2">
        <v>3</v>
      </c>
      <c r="C1546" s="2" t="s">
        <v>141</v>
      </c>
      <c r="D1546" s="14">
        <v>0.1875</v>
      </c>
      <c r="E1546" s="2" t="s">
        <v>56</v>
      </c>
      <c r="F1546" s="14">
        <v>0.22430555555555556</v>
      </c>
      <c r="G1546" s="14">
        <v>2.0833333333333333E-3</v>
      </c>
      <c r="H1546" s="6">
        <f t="shared" ref="H1546" si="87">F1546-D1546</f>
        <v>3.6805555555555564E-2</v>
      </c>
      <c r="I1546" s="2">
        <v>33</v>
      </c>
    </row>
    <row r="1547" spans="1:9" x14ac:dyDescent="0.2">
      <c r="A1547" s="13">
        <v>650750</v>
      </c>
      <c r="B1547" s="2">
        <v>3</v>
      </c>
      <c r="C1547" s="2" t="s">
        <v>56</v>
      </c>
      <c r="D1547" s="14">
        <v>0.23124999999999998</v>
      </c>
      <c r="E1547" s="2" t="s">
        <v>57</v>
      </c>
      <c r="F1547" s="14">
        <v>0.2638888888888889</v>
      </c>
      <c r="G1547" s="14">
        <v>2.0833333333333333E-3</v>
      </c>
      <c r="H1547" s="6">
        <f t="shared" si="86"/>
        <v>3.2638888888888912E-2</v>
      </c>
      <c r="I1547" s="2">
        <v>30</v>
      </c>
    </row>
    <row r="1548" spans="1:9" x14ac:dyDescent="0.2">
      <c r="A1548" s="13">
        <v>650750</v>
      </c>
      <c r="B1548" s="2">
        <v>8</v>
      </c>
      <c r="C1548" s="2" t="s">
        <v>57</v>
      </c>
      <c r="D1548" s="14">
        <v>0.27083333333333331</v>
      </c>
      <c r="E1548" s="2" t="s">
        <v>19</v>
      </c>
      <c r="F1548" s="14">
        <v>0.34236111111111112</v>
      </c>
      <c r="G1548" s="14">
        <v>2.0833333333333333E-3</v>
      </c>
      <c r="H1548" s="6">
        <f t="shared" si="86"/>
        <v>7.1527777777777801E-2</v>
      </c>
      <c r="I1548" s="2">
        <v>50</v>
      </c>
    </row>
    <row r="1549" spans="1:9" x14ac:dyDescent="0.2">
      <c r="A1549" s="13">
        <v>650750</v>
      </c>
      <c r="B1549" s="2">
        <v>11</v>
      </c>
      <c r="C1549" s="2" t="s">
        <v>19</v>
      </c>
      <c r="D1549" s="14">
        <v>0.41805555555555557</v>
      </c>
      <c r="E1549" s="2" t="s">
        <v>279</v>
      </c>
      <c r="F1549" s="14">
        <v>0.48402777777777778</v>
      </c>
      <c r="G1549" s="14">
        <v>2.0833333333333333E-3</v>
      </c>
      <c r="H1549" s="6">
        <f t="shared" si="86"/>
        <v>6.597222222222221E-2</v>
      </c>
      <c r="I1549" s="2">
        <v>52</v>
      </c>
    </row>
    <row r="1550" spans="1:9" x14ac:dyDescent="0.2">
      <c r="A1550" s="7">
        <v>650750</v>
      </c>
      <c r="B1550" s="8">
        <v>12</v>
      </c>
      <c r="C1550" s="8" t="s">
        <v>279</v>
      </c>
      <c r="D1550" s="9">
        <v>0.50347222222222221</v>
      </c>
      <c r="E1550" s="8" t="s">
        <v>278</v>
      </c>
      <c r="F1550" s="9">
        <v>0.52430555555555558</v>
      </c>
      <c r="G1550" s="9">
        <v>2.0833333333333333E-3</v>
      </c>
      <c r="H1550" s="6">
        <f t="shared" si="86"/>
        <v>2.083333333333337E-2</v>
      </c>
      <c r="I1550" s="8">
        <v>18</v>
      </c>
    </row>
    <row r="1551" spans="1:9" x14ac:dyDescent="0.2">
      <c r="A1551" s="7" t="s">
        <v>89</v>
      </c>
      <c r="B1551" s="8"/>
      <c r="C1551" s="8" t="s">
        <v>278</v>
      </c>
      <c r="D1551" s="9">
        <v>0.52430555555555558</v>
      </c>
      <c r="E1551" s="8" t="s">
        <v>90</v>
      </c>
      <c r="F1551" s="9">
        <v>0.52777777777777779</v>
      </c>
      <c r="G1551" s="9">
        <v>0</v>
      </c>
      <c r="H1551" s="6">
        <f t="shared" si="86"/>
        <v>3.4722222222222099E-3</v>
      </c>
      <c r="I1551" s="8">
        <v>1</v>
      </c>
    </row>
    <row r="1552" spans="1:9" x14ac:dyDescent="0.2">
      <c r="A1552" s="7"/>
      <c r="B1552" s="8"/>
      <c r="C1552" s="8"/>
      <c r="D1552" s="9"/>
      <c r="E1552" s="8"/>
      <c r="F1552" s="9"/>
      <c r="G1552" s="9">
        <f>SUM(G1544:G1551)</f>
        <v>1.2499999999999999E-2</v>
      </c>
      <c r="H1552" s="6">
        <f>SUM(H1544:H1551)</f>
        <v>0.2506944444444445</v>
      </c>
      <c r="I1552" s="11">
        <f>SUM(I1544:I1551)</f>
        <v>200</v>
      </c>
    </row>
    <row r="1553" spans="1:9" x14ac:dyDescent="0.2">
      <c r="A1553" s="12" t="s">
        <v>356</v>
      </c>
      <c r="B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3" t="s">
        <v>0</v>
      </c>
      <c r="B1554" s="4" t="s">
        <v>1</v>
      </c>
      <c r="C1554" s="4" t="s">
        <v>2</v>
      </c>
      <c r="D1554" s="4" t="s">
        <v>3</v>
      </c>
      <c r="E1554" s="4" t="s">
        <v>4</v>
      </c>
      <c r="F1554" s="4" t="s">
        <v>5</v>
      </c>
      <c r="G1554" s="4" t="s">
        <v>6</v>
      </c>
      <c r="H1554" s="4" t="s">
        <v>7</v>
      </c>
      <c r="I1554" s="4" t="s">
        <v>8</v>
      </c>
    </row>
    <row r="1555" spans="1:9" x14ac:dyDescent="0.2">
      <c r="A1555" s="7" t="s">
        <v>89</v>
      </c>
      <c r="B1555" s="8"/>
      <c r="C1555" s="8" t="s">
        <v>90</v>
      </c>
      <c r="D1555" s="9">
        <v>0.6333333333333333</v>
      </c>
      <c r="E1555" s="8" t="s">
        <v>278</v>
      </c>
      <c r="F1555" s="9">
        <v>0.63680555555555551</v>
      </c>
      <c r="G1555" s="9">
        <v>0</v>
      </c>
      <c r="H1555" s="6">
        <f>F1555-D1555</f>
        <v>3.4722222222222099E-3</v>
      </c>
      <c r="I1555" s="8">
        <v>1</v>
      </c>
    </row>
    <row r="1556" spans="1:9" x14ac:dyDescent="0.2">
      <c r="A1556" s="7">
        <v>650750</v>
      </c>
      <c r="B1556" s="8">
        <v>21</v>
      </c>
      <c r="C1556" s="8" t="s">
        <v>278</v>
      </c>
      <c r="D1556" s="9">
        <v>0.64027777777777783</v>
      </c>
      <c r="E1556" s="8" t="s">
        <v>279</v>
      </c>
      <c r="F1556" s="9">
        <v>0.66111111111111109</v>
      </c>
      <c r="G1556" s="9">
        <v>2.0833333333333333E-3</v>
      </c>
      <c r="H1556" s="6">
        <f t="shared" si="86"/>
        <v>2.0833333333333259E-2</v>
      </c>
      <c r="I1556" s="8">
        <v>18</v>
      </c>
    </row>
    <row r="1557" spans="1:9" x14ac:dyDescent="0.2">
      <c r="A1557" s="7" t="s">
        <v>89</v>
      </c>
      <c r="B1557" s="8"/>
      <c r="C1557" s="8" t="s">
        <v>279</v>
      </c>
      <c r="D1557" s="9">
        <v>0.66111111111111109</v>
      </c>
      <c r="E1557" s="8" t="s">
        <v>217</v>
      </c>
      <c r="F1557" s="9">
        <v>0.66249999999999998</v>
      </c>
      <c r="G1557" s="9">
        <v>0</v>
      </c>
      <c r="H1557" s="6">
        <f t="shared" si="86"/>
        <v>1.388888888888884E-3</v>
      </c>
      <c r="I1557" s="8">
        <v>1</v>
      </c>
    </row>
    <row r="1558" spans="1:9" x14ac:dyDescent="0.2">
      <c r="A1558" s="7">
        <v>620754</v>
      </c>
      <c r="B1558" s="8">
        <v>16</v>
      </c>
      <c r="C1558" s="8" t="s">
        <v>217</v>
      </c>
      <c r="D1558" s="9">
        <v>0.68958333333333333</v>
      </c>
      <c r="E1558" s="8" t="s">
        <v>280</v>
      </c>
      <c r="F1558" s="9">
        <v>0.70763888888888893</v>
      </c>
      <c r="G1558" s="9">
        <v>2.0833333333333333E-3</v>
      </c>
      <c r="H1558" s="6">
        <f t="shared" si="86"/>
        <v>1.8055555555555602E-2</v>
      </c>
      <c r="I1558" s="8">
        <v>10</v>
      </c>
    </row>
    <row r="1559" spans="1:9" x14ac:dyDescent="0.2">
      <c r="A1559" s="7">
        <v>620754</v>
      </c>
      <c r="B1559" s="8">
        <v>13</v>
      </c>
      <c r="C1559" s="8" t="s">
        <v>280</v>
      </c>
      <c r="D1559" s="9">
        <v>0.72222222222222221</v>
      </c>
      <c r="E1559" s="2" t="s">
        <v>279</v>
      </c>
      <c r="F1559" s="9">
        <v>0.73749999999999993</v>
      </c>
      <c r="G1559" s="9">
        <v>2.0833333333333333E-3</v>
      </c>
      <c r="H1559" s="6">
        <f t="shared" si="86"/>
        <v>1.5277777777777724E-2</v>
      </c>
      <c r="I1559" s="8">
        <v>10</v>
      </c>
    </row>
    <row r="1560" spans="1:9" x14ac:dyDescent="0.2">
      <c r="A1560" s="13">
        <v>650750</v>
      </c>
      <c r="B1560" s="2">
        <v>24</v>
      </c>
      <c r="C1560" s="2" t="s">
        <v>279</v>
      </c>
      <c r="D1560" s="14">
        <v>0.75347222222222221</v>
      </c>
      <c r="E1560" s="2" t="s">
        <v>19</v>
      </c>
      <c r="F1560" s="14">
        <v>0.81041666666666667</v>
      </c>
      <c r="G1560" s="14">
        <v>2.0833333333333333E-3</v>
      </c>
      <c r="H1560" s="6">
        <f t="shared" si="86"/>
        <v>5.6944444444444464E-2</v>
      </c>
      <c r="I1560" s="2">
        <v>52</v>
      </c>
    </row>
    <row r="1561" spans="1:9" x14ac:dyDescent="0.2">
      <c r="A1561" s="13">
        <v>650750</v>
      </c>
      <c r="B1561" s="2">
        <v>29</v>
      </c>
      <c r="C1561" s="2" t="s">
        <v>19</v>
      </c>
      <c r="D1561" s="14">
        <v>0.84513888888888899</v>
      </c>
      <c r="E1561" s="2" t="s">
        <v>57</v>
      </c>
      <c r="F1561" s="14">
        <v>0.88888888888888884</v>
      </c>
      <c r="G1561" s="14">
        <v>2.0833333333333333E-3</v>
      </c>
      <c r="H1561" s="6">
        <f t="shared" si="86"/>
        <v>4.3749999999999845E-2</v>
      </c>
      <c r="I1561" s="2">
        <v>42</v>
      </c>
    </row>
    <row r="1562" spans="1:9" x14ac:dyDescent="0.2">
      <c r="A1562" s="13" t="s">
        <v>89</v>
      </c>
      <c r="B1562" s="2"/>
      <c r="C1562" s="2" t="s">
        <v>57</v>
      </c>
      <c r="D1562" s="14">
        <v>0.88888888888888884</v>
      </c>
      <c r="E1562" s="2" t="s">
        <v>279</v>
      </c>
      <c r="F1562" s="14">
        <v>0.89166666666666661</v>
      </c>
      <c r="G1562" s="14">
        <v>0</v>
      </c>
      <c r="H1562" s="6">
        <f t="shared" si="86"/>
        <v>2.7777777777777679E-3</v>
      </c>
      <c r="I1562" s="2">
        <v>2</v>
      </c>
    </row>
    <row r="1563" spans="1:9" x14ac:dyDescent="0.2">
      <c r="A1563" s="13">
        <v>650750</v>
      </c>
      <c r="B1563" s="2">
        <v>28</v>
      </c>
      <c r="C1563" s="2" t="s">
        <v>279</v>
      </c>
      <c r="D1563" s="14">
        <v>0.9277777777777777</v>
      </c>
      <c r="E1563" s="2" t="s">
        <v>278</v>
      </c>
      <c r="F1563" s="14">
        <v>0.9472222222222223</v>
      </c>
      <c r="G1563" s="14">
        <v>2.0833333333333333E-3</v>
      </c>
      <c r="H1563" s="6">
        <f t="shared" si="86"/>
        <v>1.9444444444444597E-2</v>
      </c>
      <c r="I1563" s="2">
        <v>18</v>
      </c>
    </row>
    <row r="1564" spans="1:9" x14ac:dyDescent="0.2">
      <c r="A1564" s="13">
        <v>650750</v>
      </c>
      <c r="B1564" s="2">
        <v>31</v>
      </c>
      <c r="C1564" s="2" t="s">
        <v>278</v>
      </c>
      <c r="D1564" s="14">
        <v>0.94791666666666663</v>
      </c>
      <c r="E1564" s="2" t="s">
        <v>57</v>
      </c>
      <c r="F1564" s="14">
        <v>0.95486111111111116</v>
      </c>
      <c r="G1564" s="14">
        <v>0</v>
      </c>
      <c r="H1564" s="6">
        <f t="shared" si="86"/>
        <v>6.9444444444445308E-3</v>
      </c>
      <c r="I1564" s="2">
        <v>8</v>
      </c>
    </row>
    <row r="1565" spans="1:9" x14ac:dyDescent="0.2">
      <c r="A1565" s="13" t="s">
        <v>89</v>
      </c>
      <c r="B1565" s="2"/>
      <c r="C1565" s="2" t="s">
        <v>57</v>
      </c>
      <c r="D1565" s="14">
        <v>0.95486111111111116</v>
      </c>
      <c r="E1565" s="2" t="s">
        <v>90</v>
      </c>
      <c r="F1565" s="14">
        <v>0.95833333333333337</v>
      </c>
      <c r="G1565" s="14">
        <v>0</v>
      </c>
      <c r="H1565" s="6">
        <f t="shared" si="86"/>
        <v>3.4722222222222099E-3</v>
      </c>
      <c r="I1565" s="2">
        <v>1</v>
      </c>
    </row>
    <row r="1566" spans="1:9" x14ac:dyDescent="0.2">
      <c r="A1566" s="13"/>
      <c r="B1566" s="2"/>
      <c r="C1566" s="2"/>
      <c r="D1566" s="14"/>
      <c r="E1566" s="2"/>
      <c r="F1566" s="14"/>
      <c r="G1566" s="14">
        <f>SUM(G1555:G1565)</f>
        <v>1.2499999999999999E-2</v>
      </c>
      <c r="H1566" s="14">
        <f>SUM(H1555:H1565)</f>
        <v>0.19236111111111109</v>
      </c>
      <c r="I1566" s="5">
        <f>SUM(I1555:I1565)</f>
        <v>163</v>
      </c>
    </row>
    <row r="1567" spans="1:9" x14ac:dyDescent="0.2">
      <c r="A1567" s="12" t="s">
        <v>357</v>
      </c>
      <c r="B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3" t="s">
        <v>0</v>
      </c>
      <c r="B1568" s="4" t="s">
        <v>1</v>
      </c>
      <c r="C1568" s="4" t="s">
        <v>2</v>
      </c>
      <c r="D1568" s="4" t="s">
        <v>3</v>
      </c>
      <c r="E1568" s="4" t="s">
        <v>4</v>
      </c>
      <c r="F1568" s="4" t="s">
        <v>5</v>
      </c>
      <c r="G1568" s="4" t="s">
        <v>6</v>
      </c>
      <c r="H1568" s="4" t="s">
        <v>7</v>
      </c>
      <c r="I1568" s="4" t="s">
        <v>8</v>
      </c>
    </row>
    <row r="1569" spans="1:9" x14ac:dyDescent="0.2">
      <c r="A1569" s="3" t="s">
        <v>89</v>
      </c>
      <c r="B1569" s="4"/>
      <c r="C1569" s="4" t="s">
        <v>90</v>
      </c>
      <c r="D1569" s="6">
        <v>0.16250000000000001</v>
      </c>
      <c r="E1569" s="4" t="s">
        <v>57</v>
      </c>
      <c r="F1569" s="6">
        <v>0.16597222222222222</v>
      </c>
      <c r="G1569" s="6">
        <v>0</v>
      </c>
      <c r="H1569" s="6">
        <f t="shared" ref="H1569" si="88">F1569-D1569</f>
        <v>3.4722222222222099E-3</v>
      </c>
      <c r="I1569" s="4">
        <v>1</v>
      </c>
    </row>
    <row r="1570" spans="1:9" x14ac:dyDescent="0.2">
      <c r="A1570" s="3">
        <v>620130</v>
      </c>
      <c r="B1570" s="4">
        <v>1</v>
      </c>
      <c r="C1570" s="4" t="s">
        <v>57</v>
      </c>
      <c r="D1570" s="6">
        <v>0.16944444444444443</v>
      </c>
      <c r="E1570" s="2" t="s">
        <v>141</v>
      </c>
      <c r="F1570" s="6">
        <v>0.18541666666666667</v>
      </c>
      <c r="G1570" s="6">
        <v>2.0833333333333333E-3</v>
      </c>
      <c r="H1570" s="6">
        <v>1.5972222222222224E-2</v>
      </c>
      <c r="I1570" s="4">
        <v>15</v>
      </c>
    </row>
    <row r="1571" spans="1:9" x14ac:dyDescent="0.2">
      <c r="A1571" s="13">
        <v>620730</v>
      </c>
      <c r="B1571" s="2">
        <v>3</v>
      </c>
      <c r="C1571" s="2" t="s">
        <v>141</v>
      </c>
      <c r="D1571" s="14">
        <v>0.1875</v>
      </c>
      <c r="E1571" s="2" t="s">
        <v>56</v>
      </c>
      <c r="F1571" s="14">
        <v>0.22430555555555556</v>
      </c>
      <c r="G1571" s="14">
        <v>2.0833333333333333E-3</v>
      </c>
      <c r="H1571" s="6">
        <f t="shared" ref="H1571:H1582" si="89">F1571-D1571</f>
        <v>3.6805555555555564E-2</v>
      </c>
      <c r="I1571" s="2">
        <v>33</v>
      </c>
    </row>
    <row r="1572" spans="1:9" x14ac:dyDescent="0.2">
      <c r="A1572" s="13">
        <v>650750</v>
      </c>
      <c r="B1572" s="2">
        <v>3</v>
      </c>
      <c r="C1572" s="2" t="s">
        <v>56</v>
      </c>
      <c r="D1572" s="14">
        <v>0.23124999999999998</v>
      </c>
      <c r="E1572" s="2" t="s">
        <v>57</v>
      </c>
      <c r="F1572" s="14">
        <v>0.2638888888888889</v>
      </c>
      <c r="G1572" s="14">
        <v>2.0833333333333333E-3</v>
      </c>
      <c r="H1572" s="6">
        <f t="shared" si="89"/>
        <v>3.2638888888888912E-2</v>
      </c>
      <c r="I1572" s="2">
        <v>30</v>
      </c>
    </row>
    <row r="1573" spans="1:9" x14ac:dyDescent="0.2">
      <c r="A1573" s="13">
        <v>650750</v>
      </c>
      <c r="B1573" s="2">
        <v>8</v>
      </c>
      <c r="C1573" s="2" t="s">
        <v>57</v>
      </c>
      <c r="D1573" s="14">
        <v>0.27083333333333331</v>
      </c>
      <c r="E1573" s="2" t="s">
        <v>19</v>
      </c>
      <c r="F1573" s="14">
        <v>0.34236111111111112</v>
      </c>
      <c r="G1573" s="14">
        <v>2.0833333333333333E-3</v>
      </c>
      <c r="H1573" s="6">
        <f t="shared" si="89"/>
        <v>7.1527777777777801E-2</v>
      </c>
      <c r="I1573" s="2">
        <v>50</v>
      </c>
    </row>
    <row r="1574" spans="1:9" x14ac:dyDescent="0.2">
      <c r="A1574" s="13">
        <v>650750</v>
      </c>
      <c r="B1574" s="2">
        <v>11</v>
      </c>
      <c r="C1574" s="2" t="s">
        <v>19</v>
      </c>
      <c r="D1574" s="14">
        <v>0.41805555555555557</v>
      </c>
      <c r="E1574" s="2" t="s">
        <v>279</v>
      </c>
      <c r="F1574" s="14">
        <v>0.48402777777777778</v>
      </c>
      <c r="G1574" s="14">
        <v>2.0833333333333333E-3</v>
      </c>
      <c r="H1574" s="6">
        <f t="shared" si="89"/>
        <v>6.597222222222221E-2</v>
      </c>
      <c r="I1574" s="2">
        <v>52</v>
      </c>
    </row>
    <row r="1575" spans="1:9" x14ac:dyDescent="0.2">
      <c r="A1575" s="7">
        <v>650750</v>
      </c>
      <c r="B1575" s="8">
        <v>12</v>
      </c>
      <c r="C1575" s="8" t="s">
        <v>279</v>
      </c>
      <c r="D1575" s="9">
        <v>0.50347222222222221</v>
      </c>
      <c r="E1575" s="8" t="s">
        <v>278</v>
      </c>
      <c r="F1575" s="9">
        <v>0.52430555555555558</v>
      </c>
      <c r="G1575" s="9">
        <v>2.0833333333333333E-3</v>
      </c>
      <c r="H1575" s="6">
        <f t="shared" si="89"/>
        <v>2.083333333333337E-2</v>
      </c>
      <c r="I1575" s="8">
        <v>18</v>
      </c>
    </row>
    <row r="1576" spans="1:9" x14ac:dyDescent="0.2">
      <c r="A1576" s="7">
        <v>650750</v>
      </c>
      <c r="B1576" s="8">
        <v>21</v>
      </c>
      <c r="C1576" s="8" t="s">
        <v>278</v>
      </c>
      <c r="D1576" s="9">
        <v>0.64027777777777783</v>
      </c>
      <c r="E1576" s="8" t="s">
        <v>279</v>
      </c>
      <c r="F1576" s="9">
        <v>0.66111111111111109</v>
      </c>
      <c r="G1576" s="9">
        <v>2.0833333333333333E-3</v>
      </c>
      <c r="H1576" s="6">
        <f t="shared" si="89"/>
        <v>2.0833333333333259E-2</v>
      </c>
      <c r="I1576" s="8">
        <v>18</v>
      </c>
    </row>
    <row r="1577" spans="1:9" x14ac:dyDescent="0.2">
      <c r="A1577" s="7" t="s">
        <v>89</v>
      </c>
      <c r="B1577" s="8"/>
      <c r="C1577" s="8" t="s">
        <v>279</v>
      </c>
      <c r="D1577" s="9">
        <v>0.66111111111111109</v>
      </c>
      <c r="E1577" s="8" t="s">
        <v>217</v>
      </c>
      <c r="F1577" s="9">
        <v>0.66249999999999998</v>
      </c>
      <c r="G1577" s="9">
        <v>0</v>
      </c>
      <c r="H1577" s="6">
        <f t="shared" si="89"/>
        <v>1.388888888888884E-3</v>
      </c>
      <c r="I1577" s="8">
        <v>1</v>
      </c>
    </row>
    <row r="1578" spans="1:9" x14ac:dyDescent="0.2">
      <c r="A1578" s="7">
        <v>620754</v>
      </c>
      <c r="B1578" s="8">
        <v>16</v>
      </c>
      <c r="C1578" s="8" t="s">
        <v>217</v>
      </c>
      <c r="D1578" s="9">
        <v>0.68958333333333333</v>
      </c>
      <c r="E1578" s="8" t="s">
        <v>280</v>
      </c>
      <c r="F1578" s="9">
        <v>0.70763888888888893</v>
      </c>
      <c r="G1578" s="9">
        <v>2.0833333333333333E-3</v>
      </c>
      <c r="H1578" s="6">
        <f t="shared" si="89"/>
        <v>1.8055555555555602E-2</v>
      </c>
      <c r="I1578" s="8">
        <v>10</v>
      </c>
    </row>
    <row r="1579" spans="1:9" x14ac:dyDescent="0.2">
      <c r="A1579" s="7">
        <v>620754</v>
      </c>
      <c r="B1579" s="8">
        <v>13</v>
      </c>
      <c r="C1579" s="8" t="s">
        <v>280</v>
      </c>
      <c r="D1579" s="9">
        <v>0.72222222222222221</v>
      </c>
      <c r="E1579" s="2" t="s">
        <v>279</v>
      </c>
      <c r="F1579" s="9">
        <v>0.73749999999999993</v>
      </c>
      <c r="G1579" s="9">
        <v>2.0833333333333333E-3</v>
      </c>
      <c r="H1579" s="6">
        <f t="shared" si="89"/>
        <v>1.5277777777777724E-2</v>
      </c>
      <c r="I1579" s="8">
        <v>10</v>
      </c>
    </row>
    <row r="1580" spans="1:9" x14ac:dyDescent="0.2">
      <c r="A1580" s="13">
        <v>650750</v>
      </c>
      <c r="B1580" s="2">
        <v>24</v>
      </c>
      <c r="C1580" s="2" t="s">
        <v>279</v>
      </c>
      <c r="D1580" s="14">
        <v>0.75347222222222221</v>
      </c>
      <c r="E1580" s="2" t="s">
        <v>19</v>
      </c>
      <c r="F1580" s="14">
        <v>0.81041666666666667</v>
      </c>
      <c r="G1580" s="14">
        <v>2.0833333333333333E-3</v>
      </c>
      <c r="H1580" s="6">
        <f t="shared" si="89"/>
        <v>5.6944444444444464E-2</v>
      </c>
      <c r="I1580" s="2">
        <v>52</v>
      </c>
    </row>
    <row r="1581" spans="1:9" x14ac:dyDescent="0.2">
      <c r="A1581" s="13">
        <v>650750</v>
      </c>
      <c r="B1581" s="2">
        <v>29</v>
      </c>
      <c r="C1581" s="2" t="s">
        <v>19</v>
      </c>
      <c r="D1581" s="14">
        <v>0.84513888888888899</v>
      </c>
      <c r="E1581" s="2" t="s">
        <v>57</v>
      </c>
      <c r="F1581" s="14">
        <v>0.88888888888888884</v>
      </c>
      <c r="G1581" s="14">
        <v>2.0833333333333333E-3</v>
      </c>
      <c r="H1581" s="6">
        <f t="shared" si="89"/>
        <v>4.3749999999999845E-2</v>
      </c>
      <c r="I1581" s="2">
        <v>42</v>
      </c>
    </row>
    <row r="1582" spans="1:9" x14ac:dyDescent="0.2">
      <c r="A1582" s="13" t="s">
        <v>89</v>
      </c>
      <c r="B1582" s="2"/>
      <c r="C1582" s="2" t="s">
        <v>57</v>
      </c>
      <c r="D1582" s="14">
        <v>0.88888888888888884</v>
      </c>
      <c r="E1582" s="2" t="s">
        <v>90</v>
      </c>
      <c r="F1582" s="14">
        <v>0.89236111111111116</v>
      </c>
      <c r="G1582" s="14">
        <v>0</v>
      </c>
      <c r="H1582" s="6">
        <f t="shared" si="89"/>
        <v>3.4722222222223209E-3</v>
      </c>
      <c r="I1582" s="2">
        <v>1</v>
      </c>
    </row>
    <row r="1583" spans="1:9" x14ac:dyDescent="0.2">
      <c r="A1583" s="13"/>
      <c r="B1583" s="2"/>
      <c r="C1583" s="2"/>
      <c r="D1583" s="14"/>
      <c r="E1583" s="2"/>
      <c r="F1583" s="14"/>
      <c r="G1583" s="14">
        <f>SUM(G1569:G1582)</f>
        <v>2.2916666666666665E-2</v>
      </c>
      <c r="H1583" s="14">
        <f>SUM(H1569:H1582)</f>
        <v>0.40694444444444439</v>
      </c>
      <c r="I1583" s="5">
        <f>SUM(I1569:I1582)</f>
        <v>333</v>
      </c>
    </row>
    <row r="1584" spans="1:9" x14ac:dyDescent="0.2">
      <c r="A1584" s="22" t="s">
        <v>358</v>
      </c>
      <c r="B1584" s="2"/>
      <c r="C1584" s="2"/>
      <c r="D1584" s="14"/>
      <c r="E1584" s="2"/>
      <c r="F1584" s="14"/>
      <c r="G1584" s="2"/>
      <c r="H1584" s="2"/>
      <c r="I1584" s="2"/>
    </row>
    <row r="1585" spans="1:9" x14ac:dyDescent="0.2">
      <c r="A1585" s="3" t="s">
        <v>0</v>
      </c>
      <c r="B1585" s="4" t="s">
        <v>1</v>
      </c>
      <c r="C1585" s="4" t="s">
        <v>2</v>
      </c>
      <c r="D1585" s="4" t="s">
        <v>3</v>
      </c>
      <c r="E1585" s="4" t="s">
        <v>4</v>
      </c>
      <c r="F1585" s="4" t="s">
        <v>5</v>
      </c>
      <c r="G1585" s="4" t="s">
        <v>6</v>
      </c>
      <c r="H1585" s="4" t="s">
        <v>7</v>
      </c>
      <c r="I1585" s="4" t="s">
        <v>8</v>
      </c>
    </row>
    <row r="1586" spans="1:9" x14ac:dyDescent="0.2">
      <c r="A1586" s="3" t="s">
        <v>89</v>
      </c>
      <c r="B1586" s="4"/>
      <c r="C1586" s="4" t="s">
        <v>90</v>
      </c>
      <c r="D1586" s="6">
        <v>0.22916666666666666</v>
      </c>
      <c r="E1586" s="8" t="s">
        <v>57</v>
      </c>
      <c r="F1586" s="6">
        <v>0.23263888888888887</v>
      </c>
      <c r="G1586" s="6">
        <v>0</v>
      </c>
      <c r="H1586" s="6">
        <f t="shared" ref="H1586:H1608" si="90">F1586-D1586</f>
        <v>3.4722222222222099E-3</v>
      </c>
      <c r="I1586" s="4">
        <v>1</v>
      </c>
    </row>
    <row r="1587" spans="1:9" x14ac:dyDescent="0.2">
      <c r="A1587" s="7">
        <v>620130</v>
      </c>
      <c r="B1587" s="8">
        <v>9</v>
      </c>
      <c r="C1587" s="8" t="s">
        <v>57</v>
      </c>
      <c r="D1587" s="9">
        <v>0.23611111111111113</v>
      </c>
      <c r="E1587" s="2" t="s">
        <v>141</v>
      </c>
      <c r="F1587" s="9">
        <v>0.24791666666666667</v>
      </c>
      <c r="G1587" s="9">
        <v>2.0833333333333333E-3</v>
      </c>
      <c r="H1587" s="9">
        <v>1.1805555555555555E-2</v>
      </c>
      <c r="I1587" s="8">
        <v>15</v>
      </c>
    </row>
    <row r="1588" spans="1:9" x14ac:dyDescent="0.2">
      <c r="A1588" s="7">
        <v>620731</v>
      </c>
      <c r="B1588" s="8">
        <v>2</v>
      </c>
      <c r="C1588" s="8" t="s">
        <v>141</v>
      </c>
      <c r="D1588" s="9">
        <v>0.25</v>
      </c>
      <c r="E1588" s="8" t="s">
        <v>281</v>
      </c>
      <c r="F1588" s="9">
        <v>0.25694444444444448</v>
      </c>
      <c r="G1588" s="9">
        <v>2.0833333333333333E-3</v>
      </c>
      <c r="H1588" s="9">
        <v>6.9444444444444441E-3</v>
      </c>
      <c r="I1588" s="8">
        <v>7</v>
      </c>
    </row>
    <row r="1589" spans="1:9" x14ac:dyDescent="0.2">
      <c r="A1589" s="13">
        <v>620731</v>
      </c>
      <c r="B1589" s="2">
        <v>15</v>
      </c>
      <c r="C1589" s="2" t="s">
        <v>281</v>
      </c>
      <c r="D1589" s="14">
        <v>0.25833333333333336</v>
      </c>
      <c r="E1589" s="2" t="s">
        <v>141</v>
      </c>
      <c r="F1589" s="14">
        <v>0.27499999999999997</v>
      </c>
      <c r="G1589" s="14">
        <v>1.3888888888888889E-3</v>
      </c>
      <c r="H1589" s="6">
        <f t="shared" si="90"/>
        <v>1.6666666666666607E-2</v>
      </c>
      <c r="I1589" s="2">
        <v>14</v>
      </c>
    </row>
    <row r="1590" spans="1:9" x14ac:dyDescent="0.2">
      <c r="A1590" s="13">
        <v>620731</v>
      </c>
      <c r="B1590" s="2">
        <v>16</v>
      </c>
      <c r="C1590" s="2" t="s">
        <v>141</v>
      </c>
      <c r="D1590" s="14">
        <v>0.28819444444444448</v>
      </c>
      <c r="E1590" s="2" t="s">
        <v>281</v>
      </c>
      <c r="F1590" s="14">
        <v>0.3</v>
      </c>
      <c r="G1590" s="14">
        <v>2.0833333333333333E-3</v>
      </c>
      <c r="H1590" s="6">
        <f t="shared" si="90"/>
        <v>1.1805555555555514E-2</v>
      </c>
      <c r="I1590" s="2">
        <v>10</v>
      </c>
    </row>
    <row r="1591" spans="1:9" x14ac:dyDescent="0.2">
      <c r="A1591" s="13">
        <v>620731</v>
      </c>
      <c r="B1591" s="2">
        <v>3</v>
      </c>
      <c r="C1591" s="2" t="s">
        <v>281</v>
      </c>
      <c r="D1591" s="14">
        <v>0.30208333333333331</v>
      </c>
      <c r="E1591" s="2" t="s">
        <v>141</v>
      </c>
      <c r="F1591" s="14">
        <v>0.31805555555555554</v>
      </c>
      <c r="G1591" s="14">
        <v>2.0833333333333333E-3</v>
      </c>
      <c r="H1591" s="6">
        <f t="shared" si="90"/>
        <v>1.5972222222222221E-2</v>
      </c>
      <c r="I1591" s="2">
        <v>13</v>
      </c>
    </row>
    <row r="1592" spans="1:9" x14ac:dyDescent="0.2">
      <c r="A1592" s="13">
        <v>620731</v>
      </c>
      <c r="B1592" s="2">
        <v>4</v>
      </c>
      <c r="C1592" s="2" t="s">
        <v>141</v>
      </c>
      <c r="D1592" s="14">
        <v>0.31875000000000003</v>
      </c>
      <c r="E1592" s="2" t="s">
        <v>282</v>
      </c>
      <c r="F1592" s="14">
        <v>0.32083333333333336</v>
      </c>
      <c r="G1592" s="14">
        <v>6.9444444444444447E-4</v>
      </c>
      <c r="H1592" s="6">
        <f t="shared" si="90"/>
        <v>2.0833333333333259E-3</v>
      </c>
      <c r="I1592" s="2">
        <v>1</v>
      </c>
    </row>
    <row r="1593" spans="1:9" x14ac:dyDescent="0.2">
      <c r="A1593" s="13">
        <v>620731</v>
      </c>
      <c r="B1593" s="2">
        <v>5</v>
      </c>
      <c r="C1593" s="2" t="s">
        <v>282</v>
      </c>
      <c r="D1593" s="14">
        <v>0.3215277777777778</v>
      </c>
      <c r="E1593" s="2" t="s">
        <v>283</v>
      </c>
      <c r="F1593" s="14">
        <v>0.32500000000000001</v>
      </c>
      <c r="G1593" s="14">
        <v>6.9444444444444447E-4</v>
      </c>
      <c r="H1593" s="6">
        <f t="shared" si="90"/>
        <v>3.4722222222222099E-3</v>
      </c>
      <c r="I1593" s="2">
        <v>2</v>
      </c>
    </row>
    <row r="1594" spans="1:9" x14ac:dyDescent="0.2">
      <c r="A1594" s="13" t="s">
        <v>89</v>
      </c>
      <c r="B1594" s="2"/>
      <c r="C1594" s="2" t="s">
        <v>283</v>
      </c>
      <c r="D1594" s="14">
        <v>0.32500000000000001</v>
      </c>
      <c r="E1594" s="2" t="s">
        <v>141</v>
      </c>
      <c r="F1594" s="14">
        <v>0.3263888888888889</v>
      </c>
      <c r="G1594" s="14">
        <v>0</v>
      </c>
      <c r="H1594" s="6">
        <f t="shared" si="90"/>
        <v>1.388888888888884E-3</v>
      </c>
      <c r="I1594" s="2">
        <v>1</v>
      </c>
    </row>
    <row r="1595" spans="1:9" x14ac:dyDescent="0.2">
      <c r="A1595" s="13">
        <v>620731</v>
      </c>
      <c r="B1595" s="2">
        <v>6</v>
      </c>
      <c r="C1595" s="2" t="s">
        <v>141</v>
      </c>
      <c r="D1595" s="14">
        <v>0.4201388888888889</v>
      </c>
      <c r="E1595" s="2" t="s">
        <v>281</v>
      </c>
      <c r="F1595" s="14">
        <v>0.43611111111111112</v>
      </c>
      <c r="G1595" s="14">
        <v>2.0833333333333333E-3</v>
      </c>
      <c r="H1595" s="6">
        <f t="shared" si="90"/>
        <v>1.5972222222222221E-2</v>
      </c>
      <c r="I1595" s="2">
        <v>14</v>
      </c>
    </row>
    <row r="1596" spans="1:9" x14ac:dyDescent="0.2">
      <c r="A1596" s="13">
        <v>620731</v>
      </c>
      <c r="B1596" s="2">
        <v>7</v>
      </c>
      <c r="C1596" s="2" t="s">
        <v>281</v>
      </c>
      <c r="D1596" s="14">
        <v>0.43611111111111112</v>
      </c>
      <c r="E1596" s="2" t="s">
        <v>141</v>
      </c>
      <c r="F1596" s="14">
        <v>0.45208333333333334</v>
      </c>
      <c r="G1596" s="14">
        <v>0</v>
      </c>
      <c r="H1596" s="6">
        <f t="shared" si="90"/>
        <v>1.5972222222222221E-2</v>
      </c>
      <c r="I1596" s="2">
        <v>13</v>
      </c>
    </row>
    <row r="1597" spans="1:9" x14ac:dyDescent="0.2">
      <c r="A1597" s="13">
        <v>620730</v>
      </c>
      <c r="B1597" s="2">
        <v>13</v>
      </c>
      <c r="C1597" s="2" t="s">
        <v>141</v>
      </c>
      <c r="D1597" s="14">
        <v>0.47083333333333338</v>
      </c>
      <c r="E1597" s="2" t="s">
        <v>56</v>
      </c>
      <c r="F1597" s="14">
        <v>0.5</v>
      </c>
      <c r="G1597" s="14">
        <v>2.0833333333333333E-3</v>
      </c>
      <c r="H1597" s="6">
        <f t="shared" si="90"/>
        <v>2.9166666666666619E-2</v>
      </c>
      <c r="I1597" s="2">
        <v>24</v>
      </c>
    </row>
    <row r="1598" spans="1:9" x14ac:dyDescent="0.2">
      <c r="A1598" s="13">
        <v>620730</v>
      </c>
      <c r="B1598" s="2">
        <v>10</v>
      </c>
      <c r="C1598" s="2" t="s">
        <v>56</v>
      </c>
      <c r="D1598" s="14">
        <v>0.55555555555555558</v>
      </c>
      <c r="E1598" s="2" t="s">
        <v>141</v>
      </c>
      <c r="F1598" s="14">
        <v>0.58680555555555558</v>
      </c>
      <c r="G1598" s="14">
        <v>2.0833333333333333E-3</v>
      </c>
      <c r="H1598" s="6">
        <f t="shared" si="90"/>
        <v>3.125E-2</v>
      </c>
      <c r="I1598" s="2">
        <v>26</v>
      </c>
    </row>
    <row r="1599" spans="1:9" x14ac:dyDescent="0.2">
      <c r="A1599" s="13">
        <v>620731</v>
      </c>
      <c r="B1599" s="2">
        <v>8</v>
      </c>
      <c r="C1599" s="2" t="s">
        <v>141</v>
      </c>
      <c r="D1599" s="14">
        <v>0.58680555555555558</v>
      </c>
      <c r="E1599" s="2" t="s">
        <v>281</v>
      </c>
      <c r="F1599" s="14">
        <v>0.60416666666666663</v>
      </c>
      <c r="G1599" s="14">
        <v>0</v>
      </c>
      <c r="H1599" s="6">
        <f t="shared" si="90"/>
        <v>1.7361111111111049E-2</v>
      </c>
      <c r="I1599" s="2">
        <v>13</v>
      </c>
    </row>
    <row r="1600" spans="1:9" x14ac:dyDescent="0.2">
      <c r="A1600" s="13">
        <v>620731</v>
      </c>
      <c r="B1600" s="2">
        <v>9</v>
      </c>
      <c r="C1600" s="2" t="s">
        <v>281</v>
      </c>
      <c r="D1600" s="14">
        <v>0.60416666666666663</v>
      </c>
      <c r="E1600" s="2" t="s">
        <v>141</v>
      </c>
      <c r="F1600" s="14">
        <v>0.61458333333333337</v>
      </c>
      <c r="G1600" s="14">
        <v>0</v>
      </c>
      <c r="H1600" s="6">
        <f t="shared" si="90"/>
        <v>1.0416666666666741E-2</v>
      </c>
      <c r="I1600" s="2">
        <v>9</v>
      </c>
    </row>
    <row r="1601" spans="1:9" x14ac:dyDescent="0.2">
      <c r="A1601" s="13">
        <v>620730</v>
      </c>
      <c r="B1601" s="2">
        <v>17</v>
      </c>
      <c r="C1601" s="2" t="s">
        <v>141</v>
      </c>
      <c r="D1601" s="14">
        <v>0.6166666666666667</v>
      </c>
      <c r="E1601" s="2" t="s">
        <v>127</v>
      </c>
      <c r="F1601" s="14">
        <v>0.62430555555555556</v>
      </c>
      <c r="G1601" s="14">
        <v>2.0833333333333333E-3</v>
      </c>
      <c r="H1601" s="6">
        <f t="shared" si="90"/>
        <v>7.6388888888888618E-3</v>
      </c>
      <c r="I1601" s="2">
        <v>9</v>
      </c>
    </row>
    <row r="1602" spans="1:9" x14ac:dyDescent="0.2">
      <c r="A1602" s="13">
        <v>620730</v>
      </c>
      <c r="B1602" s="2">
        <v>12</v>
      </c>
      <c r="C1602" s="2" t="s">
        <v>127</v>
      </c>
      <c r="D1602" s="14">
        <v>0.62847222222222221</v>
      </c>
      <c r="E1602" s="2" t="s">
        <v>141</v>
      </c>
      <c r="F1602" s="14">
        <v>0.6381944444444444</v>
      </c>
      <c r="G1602" s="14">
        <v>2.0833333333333333E-3</v>
      </c>
      <c r="H1602" s="6">
        <f t="shared" si="90"/>
        <v>9.7222222222221877E-3</v>
      </c>
      <c r="I1602" s="2">
        <v>9</v>
      </c>
    </row>
    <row r="1603" spans="1:9" x14ac:dyDescent="0.2">
      <c r="A1603" s="13">
        <v>620731</v>
      </c>
      <c r="B1603" s="2">
        <v>10</v>
      </c>
      <c r="C1603" s="2" t="s">
        <v>141</v>
      </c>
      <c r="D1603" s="14">
        <v>0.63888888888888895</v>
      </c>
      <c r="E1603" s="2" t="s">
        <v>282</v>
      </c>
      <c r="F1603" s="14">
        <v>0.64097222222222217</v>
      </c>
      <c r="G1603" s="14">
        <v>6.9444444444444447E-4</v>
      </c>
      <c r="H1603" s="6">
        <f t="shared" si="90"/>
        <v>2.0833333333332149E-3</v>
      </c>
      <c r="I1603" s="2">
        <v>1</v>
      </c>
    </row>
    <row r="1604" spans="1:9" x14ac:dyDescent="0.2">
      <c r="A1604" s="13">
        <v>620731</v>
      </c>
      <c r="B1604" s="2">
        <v>11</v>
      </c>
      <c r="C1604" s="2" t="s">
        <v>282</v>
      </c>
      <c r="D1604" s="14">
        <v>0.64097222222222217</v>
      </c>
      <c r="E1604" s="2" t="s">
        <v>141</v>
      </c>
      <c r="F1604" s="14">
        <v>0.6430555555555556</v>
      </c>
      <c r="G1604" s="14">
        <v>0</v>
      </c>
      <c r="H1604" s="6">
        <f t="shared" si="90"/>
        <v>2.083333333333437E-3</v>
      </c>
      <c r="I1604" s="2">
        <v>1</v>
      </c>
    </row>
    <row r="1605" spans="1:9" x14ac:dyDescent="0.2">
      <c r="A1605" s="13">
        <v>620731</v>
      </c>
      <c r="B1605" s="2">
        <v>12</v>
      </c>
      <c r="C1605" s="2" t="s">
        <v>141</v>
      </c>
      <c r="D1605" s="14">
        <v>0.64930555555555558</v>
      </c>
      <c r="E1605" s="2" t="s">
        <v>281</v>
      </c>
      <c r="F1605" s="14">
        <v>0.66527777777777775</v>
      </c>
      <c r="G1605" s="14">
        <v>2.0833333333333333E-3</v>
      </c>
      <c r="H1605" s="6">
        <f t="shared" si="90"/>
        <v>1.5972222222222165E-2</v>
      </c>
      <c r="I1605" s="2">
        <v>13</v>
      </c>
    </row>
    <row r="1606" spans="1:9" x14ac:dyDescent="0.2">
      <c r="A1606" s="7">
        <v>620731</v>
      </c>
      <c r="B1606" s="8">
        <v>1</v>
      </c>
      <c r="C1606" s="8" t="s">
        <v>281</v>
      </c>
      <c r="D1606" s="9">
        <v>0.66527777777777775</v>
      </c>
      <c r="E1606" s="8" t="s">
        <v>141</v>
      </c>
      <c r="F1606" s="9">
        <v>0.67152777777777783</v>
      </c>
      <c r="G1606" s="9">
        <v>0</v>
      </c>
      <c r="H1606" s="9">
        <v>6.2499999999999995E-3</v>
      </c>
      <c r="I1606" s="8">
        <v>7</v>
      </c>
    </row>
    <row r="1607" spans="1:9" x14ac:dyDescent="0.2">
      <c r="A1607" s="7">
        <v>650750</v>
      </c>
      <c r="B1607" s="8">
        <v>23</v>
      </c>
      <c r="C1607" s="8" t="s">
        <v>141</v>
      </c>
      <c r="D1607" s="9">
        <v>0.67291666666666661</v>
      </c>
      <c r="E1607" s="8" t="s">
        <v>57</v>
      </c>
      <c r="F1607" s="9">
        <v>0.69930555555555562</v>
      </c>
      <c r="G1607" s="9">
        <v>1.3888888888888889E-3</v>
      </c>
      <c r="H1607" s="9">
        <v>2.6388888888888889E-2</v>
      </c>
      <c r="I1607" s="8">
        <v>23</v>
      </c>
    </row>
    <row r="1608" spans="1:9" x14ac:dyDescent="0.2">
      <c r="A1608" s="13" t="s">
        <v>89</v>
      </c>
      <c r="B1608" s="2"/>
      <c r="C1608" s="8" t="s">
        <v>57</v>
      </c>
      <c r="D1608" s="14">
        <v>0.69930555555555562</v>
      </c>
      <c r="E1608" s="2" t="s">
        <v>90</v>
      </c>
      <c r="F1608" s="14">
        <v>0.70277777777777783</v>
      </c>
      <c r="G1608" s="14">
        <v>0</v>
      </c>
      <c r="H1608" s="6">
        <f t="shared" si="90"/>
        <v>3.4722222222222099E-3</v>
      </c>
      <c r="I1608" s="2">
        <v>1</v>
      </c>
    </row>
    <row r="1609" spans="1:9" x14ac:dyDescent="0.2">
      <c r="A1609" s="8"/>
      <c r="B1609" s="8"/>
      <c r="C1609" s="8"/>
      <c r="D1609" s="8"/>
      <c r="E1609" s="8"/>
      <c r="F1609" s="8"/>
      <c r="G1609" s="9">
        <f>SUM(G1586:G1608)</f>
        <v>2.569444444444444E-2</v>
      </c>
      <c r="H1609" s="14">
        <f>SUM(H1586:H1608)</f>
        <v>0.26736111111111077</v>
      </c>
      <c r="I1609" s="5">
        <f>SUM(I1586:I1608)</f>
        <v>227</v>
      </c>
    </row>
    <row r="1610" spans="1:9" x14ac:dyDescent="0.2">
      <c r="A1610" s="22" t="s">
        <v>359</v>
      </c>
      <c r="B1610" s="2"/>
      <c r="C1610" s="2"/>
      <c r="D1610" s="14"/>
      <c r="E1610" s="2"/>
      <c r="F1610" s="14"/>
      <c r="G1610" s="2"/>
      <c r="H1610" s="2"/>
      <c r="I1610" s="2"/>
    </row>
    <row r="1611" spans="1:9" x14ac:dyDescent="0.2">
      <c r="A1611" s="3" t="s">
        <v>0</v>
      </c>
      <c r="B1611" s="4" t="s">
        <v>1</v>
      </c>
      <c r="C1611" s="4" t="s">
        <v>2</v>
      </c>
      <c r="D1611" s="4" t="s">
        <v>3</v>
      </c>
      <c r="E1611" s="4" t="s">
        <v>4</v>
      </c>
      <c r="F1611" s="4" t="s">
        <v>5</v>
      </c>
      <c r="G1611" s="4" t="s">
        <v>6</v>
      </c>
      <c r="H1611" s="4" t="s">
        <v>7</v>
      </c>
      <c r="I1611" s="4" t="s">
        <v>8</v>
      </c>
    </row>
    <row r="1612" spans="1:9" x14ac:dyDescent="0.2">
      <c r="A1612" s="3" t="s">
        <v>89</v>
      </c>
      <c r="B1612" s="4"/>
      <c r="C1612" s="4" t="s">
        <v>90</v>
      </c>
      <c r="D1612" s="6">
        <v>0.22916666666666666</v>
      </c>
      <c r="E1612" s="8" t="s">
        <v>57</v>
      </c>
      <c r="F1612" s="6">
        <v>0.23263888888888887</v>
      </c>
      <c r="G1612" s="6">
        <v>0</v>
      </c>
      <c r="H1612" s="6">
        <f t="shared" ref="H1612" si="91">F1612-D1612</f>
        <v>3.4722222222222099E-3</v>
      </c>
      <c r="I1612" s="4">
        <v>1</v>
      </c>
    </row>
    <row r="1613" spans="1:9" x14ac:dyDescent="0.2">
      <c r="A1613" s="7">
        <v>620130</v>
      </c>
      <c r="B1613" s="8">
        <v>9</v>
      </c>
      <c r="C1613" s="8" t="s">
        <v>57</v>
      </c>
      <c r="D1613" s="9">
        <v>0.23611111111111113</v>
      </c>
      <c r="E1613" s="2" t="s">
        <v>141</v>
      </c>
      <c r="F1613" s="9">
        <v>0.24791666666666667</v>
      </c>
      <c r="G1613" s="9">
        <v>2.0833333333333333E-3</v>
      </c>
      <c r="H1613" s="9">
        <v>1.1805555555555555E-2</v>
      </c>
      <c r="I1613" s="8">
        <v>15</v>
      </c>
    </row>
    <row r="1614" spans="1:9" x14ac:dyDescent="0.2">
      <c r="A1614" s="7">
        <v>620731</v>
      </c>
      <c r="B1614" s="8">
        <v>2</v>
      </c>
      <c r="C1614" s="8" t="s">
        <v>141</v>
      </c>
      <c r="D1614" s="9">
        <v>0.25</v>
      </c>
      <c r="E1614" s="8" t="s">
        <v>281</v>
      </c>
      <c r="F1614" s="9">
        <v>0.25694444444444448</v>
      </c>
      <c r="G1614" s="9">
        <v>2.0833333333333333E-3</v>
      </c>
      <c r="H1614" s="9">
        <v>6.9444444444444441E-3</v>
      </c>
      <c r="I1614" s="8">
        <v>7</v>
      </c>
    </row>
    <row r="1615" spans="1:9" x14ac:dyDescent="0.2">
      <c r="A1615" s="13">
        <v>620731</v>
      </c>
      <c r="B1615" s="2">
        <v>15</v>
      </c>
      <c r="C1615" s="2" t="s">
        <v>281</v>
      </c>
      <c r="D1615" s="14">
        <v>0.25833333333333336</v>
      </c>
      <c r="E1615" s="2" t="s">
        <v>141</v>
      </c>
      <c r="F1615" s="14">
        <v>0.27499999999999997</v>
      </c>
      <c r="G1615" s="14">
        <v>1.3888888888888889E-3</v>
      </c>
      <c r="H1615" s="6">
        <f t="shared" ref="H1615:H1630" si="92">F1615-D1615</f>
        <v>1.6666666666666607E-2</v>
      </c>
      <c r="I1615" s="2">
        <v>14</v>
      </c>
    </row>
    <row r="1616" spans="1:9" x14ac:dyDescent="0.2">
      <c r="A1616" s="13">
        <v>620731</v>
      </c>
      <c r="B1616" s="2">
        <v>16</v>
      </c>
      <c r="C1616" s="2" t="s">
        <v>141</v>
      </c>
      <c r="D1616" s="14">
        <v>0.28819444444444448</v>
      </c>
      <c r="E1616" s="2" t="s">
        <v>281</v>
      </c>
      <c r="F1616" s="14">
        <v>0.3</v>
      </c>
      <c r="G1616" s="14">
        <v>2.0833333333333333E-3</v>
      </c>
      <c r="H1616" s="6">
        <f t="shared" si="92"/>
        <v>1.1805555555555514E-2</v>
      </c>
      <c r="I1616" s="2">
        <v>10</v>
      </c>
    </row>
    <row r="1617" spans="1:9" x14ac:dyDescent="0.2">
      <c r="A1617" s="13">
        <v>620731</v>
      </c>
      <c r="B1617" s="2">
        <v>3</v>
      </c>
      <c r="C1617" s="2" t="s">
        <v>281</v>
      </c>
      <c r="D1617" s="14">
        <v>0.30208333333333331</v>
      </c>
      <c r="E1617" s="2" t="s">
        <v>141</v>
      </c>
      <c r="F1617" s="14">
        <v>0.31805555555555554</v>
      </c>
      <c r="G1617" s="14">
        <v>2.0833333333333333E-3</v>
      </c>
      <c r="H1617" s="6">
        <f t="shared" si="92"/>
        <v>1.5972222222222221E-2</v>
      </c>
      <c r="I1617" s="2">
        <v>13</v>
      </c>
    </row>
    <row r="1618" spans="1:9" x14ac:dyDescent="0.2">
      <c r="A1618" s="13">
        <v>620731</v>
      </c>
      <c r="B1618" s="2">
        <v>4</v>
      </c>
      <c r="C1618" s="2" t="s">
        <v>141</v>
      </c>
      <c r="D1618" s="14">
        <v>0.31875000000000003</v>
      </c>
      <c r="E1618" s="2" t="s">
        <v>282</v>
      </c>
      <c r="F1618" s="14">
        <v>0.32083333333333336</v>
      </c>
      <c r="G1618" s="14">
        <v>6.9444444444444447E-4</v>
      </c>
      <c r="H1618" s="6">
        <f t="shared" si="92"/>
        <v>2.0833333333333259E-3</v>
      </c>
      <c r="I1618" s="2">
        <v>1</v>
      </c>
    </row>
    <row r="1619" spans="1:9" x14ac:dyDescent="0.2">
      <c r="A1619" s="13">
        <v>620731</v>
      </c>
      <c r="B1619" s="2">
        <v>5</v>
      </c>
      <c r="C1619" s="2" t="s">
        <v>282</v>
      </c>
      <c r="D1619" s="14">
        <v>0.3215277777777778</v>
      </c>
      <c r="E1619" s="2" t="s">
        <v>283</v>
      </c>
      <c r="F1619" s="14">
        <v>0.32500000000000001</v>
      </c>
      <c r="G1619" s="14">
        <v>6.9444444444444447E-4</v>
      </c>
      <c r="H1619" s="6">
        <f t="shared" si="92"/>
        <v>3.4722222222222099E-3</v>
      </c>
      <c r="I1619" s="2">
        <v>2</v>
      </c>
    </row>
    <row r="1620" spans="1:9" x14ac:dyDescent="0.2">
      <c r="A1620" s="13" t="s">
        <v>89</v>
      </c>
      <c r="B1620" s="2"/>
      <c r="C1620" s="2" t="s">
        <v>283</v>
      </c>
      <c r="D1620" s="14">
        <v>0.32500000000000001</v>
      </c>
      <c r="E1620" s="2" t="s">
        <v>90</v>
      </c>
      <c r="F1620" s="14">
        <v>0.32847222222222222</v>
      </c>
      <c r="G1620" s="14">
        <v>0</v>
      </c>
      <c r="H1620" s="6">
        <f t="shared" si="92"/>
        <v>3.4722222222222099E-3</v>
      </c>
      <c r="I1620" s="2">
        <v>1</v>
      </c>
    </row>
    <row r="1621" spans="1:9" x14ac:dyDescent="0.2">
      <c r="A1621" s="13" t="s">
        <v>89</v>
      </c>
      <c r="B1621" s="2"/>
      <c r="C1621" s="2" t="s">
        <v>90</v>
      </c>
      <c r="D1621" s="14">
        <v>0.46527777777777773</v>
      </c>
      <c r="E1621" s="2" t="s">
        <v>141</v>
      </c>
      <c r="F1621" s="14">
        <v>0.46875</v>
      </c>
      <c r="G1621" s="14">
        <v>0</v>
      </c>
      <c r="H1621" s="6">
        <f t="shared" si="92"/>
        <v>3.4722222222222654E-3</v>
      </c>
      <c r="I1621" s="2">
        <v>1</v>
      </c>
    </row>
    <row r="1622" spans="1:9" x14ac:dyDescent="0.2">
      <c r="A1622" s="13">
        <v>620730</v>
      </c>
      <c r="B1622" s="2">
        <v>13</v>
      </c>
      <c r="C1622" s="2" t="s">
        <v>141</v>
      </c>
      <c r="D1622" s="14">
        <v>0.47083333333333338</v>
      </c>
      <c r="E1622" s="2" t="s">
        <v>56</v>
      </c>
      <c r="F1622" s="14">
        <v>0.5</v>
      </c>
      <c r="G1622" s="14">
        <v>2.0833333333333333E-3</v>
      </c>
      <c r="H1622" s="6">
        <f t="shared" si="92"/>
        <v>2.9166666666666619E-2</v>
      </c>
      <c r="I1622" s="2">
        <v>24</v>
      </c>
    </row>
    <row r="1623" spans="1:9" x14ac:dyDescent="0.2">
      <c r="A1623" s="13">
        <v>620730</v>
      </c>
      <c r="B1623" s="2">
        <v>10</v>
      </c>
      <c r="C1623" s="2" t="s">
        <v>56</v>
      </c>
      <c r="D1623" s="14">
        <v>0.55555555555555558</v>
      </c>
      <c r="E1623" s="2" t="s">
        <v>141</v>
      </c>
      <c r="F1623" s="14">
        <v>0.58680555555555558</v>
      </c>
      <c r="G1623" s="14">
        <v>2.0833333333333333E-3</v>
      </c>
      <c r="H1623" s="6">
        <f t="shared" si="92"/>
        <v>3.125E-2</v>
      </c>
      <c r="I1623" s="2">
        <v>26</v>
      </c>
    </row>
    <row r="1624" spans="1:9" x14ac:dyDescent="0.2">
      <c r="A1624" s="13">
        <v>620731</v>
      </c>
      <c r="B1624" s="2">
        <v>8</v>
      </c>
      <c r="C1624" s="2" t="s">
        <v>141</v>
      </c>
      <c r="D1624" s="14">
        <v>0.58680555555555558</v>
      </c>
      <c r="E1624" s="2" t="s">
        <v>281</v>
      </c>
      <c r="F1624" s="14">
        <v>0.60416666666666663</v>
      </c>
      <c r="G1624" s="14">
        <v>0</v>
      </c>
      <c r="H1624" s="6">
        <f t="shared" si="92"/>
        <v>1.7361111111111049E-2</v>
      </c>
      <c r="I1624" s="2">
        <v>13</v>
      </c>
    </row>
    <row r="1625" spans="1:9" x14ac:dyDescent="0.2">
      <c r="A1625" s="13">
        <v>620731</v>
      </c>
      <c r="B1625" s="2">
        <v>9</v>
      </c>
      <c r="C1625" s="2" t="s">
        <v>281</v>
      </c>
      <c r="D1625" s="14">
        <v>0.60416666666666663</v>
      </c>
      <c r="E1625" s="2" t="s">
        <v>141</v>
      </c>
      <c r="F1625" s="14">
        <v>0.61458333333333337</v>
      </c>
      <c r="G1625" s="14">
        <v>0</v>
      </c>
      <c r="H1625" s="6">
        <f t="shared" si="92"/>
        <v>1.0416666666666741E-2</v>
      </c>
      <c r="I1625" s="2">
        <v>9</v>
      </c>
    </row>
    <row r="1626" spans="1:9" x14ac:dyDescent="0.2">
      <c r="A1626" s="13">
        <v>620730</v>
      </c>
      <c r="B1626" s="2">
        <v>17</v>
      </c>
      <c r="C1626" s="2" t="s">
        <v>141</v>
      </c>
      <c r="D1626" s="14">
        <v>0.6166666666666667</v>
      </c>
      <c r="E1626" s="2" t="s">
        <v>127</v>
      </c>
      <c r="F1626" s="14">
        <v>0.62430555555555556</v>
      </c>
      <c r="G1626" s="14">
        <v>2.0833333333333333E-3</v>
      </c>
      <c r="H1626" s="6">
        <f t="shared" si="92"/>
        <v>7.6388888888888618E-3</v>
      </c>
      <c r="I1626" s="2">
        <v>9</v>
      </c>
    </row>
    <row r="1627" spans="1:9" x14ac:dyDescent="0.2">
      <c r="A1627" s="13">
        <v>620730</v>
      </c>
      <c r="B1627" s="2">
        <v>12</v>
      </c>
      <c r="C1627" s="2" t="s">
        <v>127</v>
      </c>
      <c r="D1627" s="14">
        <v>0.62847222222222221</v>
      </c>
      <c r="E1627" s="2" t="s">
        <v>141</v>
      </c>
      <c r="F1627" s="14">
        <v>0.6381944444444444</v>
      </c>
      <c r="G1627" s="14">
        <v>2.0833333333333333E-3</v>
      </c>
      <c r="H1627" s="6">
        <f t="shared" si="92"/>
        <v>9.7222222222221877E-3</v>
      </c>
      <c r="I1627" s="2">
        <v>9</v>
      </c>
    </row>
    <row r="1628" spans="1:9" x14ac:dyDescent="0.2">
      <c r="A1628" s="13">
        <v>620731</v>
      </c>
      <c r="B1628" s="2">
        <v>10</v>
      </c>
      <c r="C1628" s="2" t="s">
        <v>141</v>
      </c>
      <c r="D1628" s="14">
        <v>0.63888888888888895</v>
      </c>
      <c r="E1628" s="2" t="s">
        <v>282</v>
      </c>
      <c r="F1628" s="14">
        <v>0.64097222222222217</v>
      </c>
      <c r="G1628" s="14">
        <v>6.9444444444444447E-4</v>
      </c>
      <c r="H1628" s="6">
        <f t="shared" si="92"/>
        <v>2.0833333333332149E-3</v>
      </c>
      <c r="I1628" s="2">
        <v>1</v>
      </c>
    </row>
    <row r="1629" spans="1:9" x14ac:dyDescent="0.2">
      <c r="A1629" s="13">
        <v>620731</v>
      </c>
      <c r="B1629" s="2">
        <v>11</v>
      </c>
      <c r="C1629" s="2" t="s">
        <v>282</v>
      </c>
      <c r="D1629" s="14">
        <v>0.64097222222222217</v>
      </c>
      <c r="E1629" s="2" t="s">
        <v>141</v>
      </c>
      <c r="F1629" s="14">
        <v>0.6430555555555556</v>
      </c>
      <c r="G1629" s="14">
        <v>0</v>
      </c>
      <c r="H1629" s="6">
        <f t="shared" si="92"/>
        <v>2.083333333333437E-3</v>
      </c>
      <c r="I1629" s="2">
        <v>1</v>
      </c>
    </row>
    <row r="1630" spans="1:9" x14ac:dyDescent="0.2">
      <c r="A1630" s="13">
        <v>620731</v>
      </c>
      <c r="B1630" s="2">
        <v>12</v>
      </c>
      <c r="C1630" s="2" t="s">
        <v>141</v>
      </c>
      <c r="D1630" s="14">
        <v>0.64930555555555558</v>
      </c>
      <c r="E1630" s="2" t="s">
        <v>281</v>
      </c>
      <c r="F1630" s="14">
        <v>0.66527777777777775</v>
      </c>
      <c r="G1630" s="14">
        <v>2.0833333333333333E-3</v>
      </c>
      <c r="H1630" s="6">
        <f t="shared" si="92"/>
        <v>1.5972222222222165E-2</v>
      </c>
      <c r="I1630" s="2">
        <v>13</v>
      </c>
    </row>
    <row r="1631" spans="1:9" x14ac:dyDescent="0.2">
      <c r="A1631" s="7">
        <v>620731</v>
      </c>
      <c r="B1631" s="8">
        <v>1</v>
      </c>
      <c r="C1631" s="8" t="s">
        <v>281</v>
      </c>
      <c r="D1631" s="9">
        <v>0.66527777777777775</v>
      </c>
      <c r="E1631" s="8" t="s">
        <v>141</v>
      </c>
      <c r="F1631" s="9">
        <v>0.67152777777777783</v>
      </c>
      <c r="G1631" s="9">
        <v>0</v>
      </c>
      <c r="H1631" s="9">
        <v>6.2499999999999995E-3</v>
      </c>
      <c r="I1631" s="8">
        <v>7</v>
      </c>
    </row>
    <row r="1632" spans="1:9" x14ac:dyDescent="0.2">
      <c r="A1632" s="7">
        <v>650750</v>
      </c>
      <c r="B1632" s="8">
        <v>23</v>
      </c>
      <c r="C1632" s="8" t="s">
        <v>141</v>
      </c>
      <c r="D1632" s="9">
        <v>0.67291666666666661</v>
      </c>
      <c r="E1632" s="8" t="s">
        <v>57</v>
      </c>
      <c r="F1632" s="9">
        <v>0.69930555555555562</v>
      </c>
      <c r="G1632" s="9">
        <v>1.3888888888888889E-3</v>
      </c>
      <c r="H1632" s="9">
        <v>2.6388888888888889E-2</v>
      </c>
      <c r="I1632" s="8">
        <v>23</v>
      </c>
    </row>
    <row r="1633" spans="1:9" x14ac:dyDescent="0.2">
      <c r="A1633" s="13" t="s">
        <v>89</v>
      </c>
      <c r="B1633" s="2"/>
      <c r="C1633" s="8" t="s">
        <v>57</v>
      </c>
      <c r="D1633" s="14">
        <v>0.69930555555555562</v>
      </c>
      <c r="E1633" s="2" t="s">
        <v>90</v>
      </c>
      <c r="F1633" s="14">
        <v>0.70277777777777783</v>
      </c>
      <c r="G1633" s="14">
        <v>0</v>
      </c>
      <c r="H1633" s="6">
        <f t="shared" ref="H1633" si="93">F1633-D1633</f>
        <v>3.4722222222222099E-3</v>
      </c>
      <c r="I1633" s="2">
        <v>1</v>
      </c>
    </row>
    <row r="1634" spans="1:9" x14ac:dyDescent="0.2">
      <c r="A1634" s="8"/>
      <c r="B1634" s="8"/>
      <c r="C1634" s="8"/>
      <c r="D1634" s="8"/>
      <c r="E1634" s="8"/>
      <c r="F1634" s="8"/>
      <c r="G1634" s="9">
        <f>SUM(G1612:G1633)</f>
        <v>2.3611111111111107E-2</v>
      </c>
      <c r="H1634" s="14">
        <f>SUM(H1612:H1633)</f>
        <v>0.24097222222222192</v>
      </c>
      <c r="I1634" s="5">
        <f>SUM(I1612:I1633)</f>
        <v>201</v>
      </c>
    </row>
    <row r="1635" spans="1:9" x14ac:dyDescent="0.2">
      <c r="A1635" s="1" t="s">
        <v>227</v>
      </c>
      <c r="B1635" s="2"/>
      <c r="C1635" s="5"/>
      <c r="D1635" s="2"/>
      <c r="E1635" s="2"/>
      <c r="F1635" s="2"/>
      <c r="G1635" s="2"/>
      <c r="H1635" s="2"/>
      <c r="I1635" s="2"/>
    </row>
    <row r="1636" spans="1:9" x14ac:dyDescent="0.2">
      <c r="A1636" s="3" t="s">
        <v>0</v>
      </c>
      <c r="B1636" s="4" t="s">
        <v>1</v>
      </c>
      <c r="C1636" s="4" t="s">
        <v>2</v>
      </c>
      <c r="D1636" s="4" t="s">
        <v>3</v>
      </c>
      <c r="E1636" s="4" t="s">
        <v>4</v>
      </c>
      <c r="F1636" s="4" t="s">
        <v>5</v>
      </c>
      <c r="G1636" s="4" t="s">
        <v>6</v>
      </c>
      <c r="H1636" s="4" t="s">
        <v>7</v>
      </c>
      <c r="I1636" s="4" t="s">
        <v>8</v>
      </c>
    </row>
    <row r="1637" spans="1:9" x14ac:dyDescent="0.2">
      <c r="A1637" s="3" t="s">
        <v>89</v>
      </c>
      <c r="B1637" s="4"/>
      <c r="C1637" s="4" t="s">
        <v>90</v>
      </c>
      <c r="D1637" s="6">
        <v>0.19722222222222222</v>
      </c>
      <c r="E1637" s="8" t="s">
        <v>293</v>
      </c>
      <c r="F1637" s="6">
        <v>0.20069444444444443</v>
      </c>
      <c r="G1637" s="6">
        <v>0</v>
      </c>
      <c r="H1637" s="6">
        <f t="shared" ref="H1637:H1656" si="94">F1637-D1637</f>
        <v>3.4722222222222099E-3</v>
      </c>
      <c r="I1637" s="4">
        <v>2</v>
      </c>
    </row>
    <row r="1638" spans="1:9" x14ac:dyDescent="0.2">
      <c r="A1638" s="7">
        <v>620758</v>
      </c>
      <c r="B1638" s="8">
        <v>4</v>
      </c>
      <c r="C1638" s="8" t="s">
        <v>293</v>
      </c>
      <c r="D1638" s="9">
        <v>0.20416666666666669</v>
      </c>
      <c r="E1638" s="8" t="s">
        <v>57</v>
      </c>
      <c r="F1638" s="9">
        <v>0.22013888888888888</v>
      </c>
      <c r="G1638" s="9">
        <v>2.0833333333333333E-3</v>
      </c>
      <c r="H1638" s="6">
        <f t="shared" si="94"/>
        <v>1.5972222222222193E-2</v>
      </c>
      <c r="I1638" s="8">
        <v>13</v>
      </c>
    </row>
    <row r="1639" spans="1:9" x14ac:dyDescent="0.2">
      <c r="A1639" s="7">
        <v>620758</v>
      </c>
      <c r="B1639" s="8">
        <v>9</v>
      </c>
      <c r="C1639" s="8" t="s">
        <v>57</v>
      </c>
      <c r="D1639" s="9">
        <v>0.22847222222222222</v>
      </c>
      <c r="E1639" s="8" t="s">
        <v>264</v>
      </c>
      <c r="F1639" s="9">
        <v>0.23402777777777781</v>
      </c>
      <c r="G1639" s="9">
        <v>2.0833333333333333E-3</v>
      </c>
      <c r="H1639" s="6">
        <f t="shared" si="94"/>
        <v>5.5555555555555913E-3</v>
      </c>
      <c r="I1639" s="8">
        <v>4</v>
      </c>
    </row>
    <row r="1640" spans="1:9" x14ac:dyDescent="0.2">
      <c r="A1640" s="7">
        <v>620758</v>
      </c>
      <c r="B1640" s="8">
        <v>18</v>
      </c>
      <c r="C1640" s="8" t="s">
        <v>264</v>
      </c>
      <c r="D1640" s="9">
        <v>0.23402777777777781</v>
      </c>
      <c r="E1640" s="8" t="s">
        <v>57</v>
      </c>
      <c r="F1640" s="9">
        <v>0.24236111111111111</v>
      </c>
      <c r="G1640" s="9">
        <v>0</v>
      </c>
      <c r="H1640" s="6">
        <f t="shared" si="94"/>
        <v>8.3333333333333037E-3</v>
      </c>
      <c r="I1640" s="8">
        <v>6</v>
      </c>
    </row>
    <row r="1641" spans="1:9" x14ac:dyDescent="0.2">
      <c r="A1641" s="7">
        <v>620758</v>
      </c>
      <c r="B1641" s="8">
        <v>3</v>
      </c>
      <c r="C1641" s="8" t="s">
        <v>57</v>
      </c>
      <c r="D1641" s="9">
        <v>0.2673611111111111</v>
      </c>
      <c r="E1641" s="8" t="s">
        <v>59</v>
      </c>
      <c r="F1641" s="9">
        <v>0.27986111111111112</v>
      </c>
      <c r="G1641" s="9">
        <v>2.0833333333333333E-3</v>
      </c>
      <c r="H1641" s="6">
        <f t="shared" si="94"/>
        <v>1.2500000000000011E-2</v>
      </c>
      <c r="I1641" s="8">
        <v>11</v>
      </c>
    </row>
    <row r="1642" spans="1:9" x14ac:dyDescent="0.2">
      <c r="A1642" s="7">
        <v>620758</v>
      </c>
      <c r="B1642" s="8">
        <v>8</v>
      </c>
      <c r="C1642" s="8" t="s">
        <v>59</v>
      </c>
      <c r="D1642" s="9">
        <v>0.2951388888888889</v>
      </c>
      <c r="E1642" s="8" t="s">
        <v>57</v>
      </c>
      <c r="F1642" s="9">
        <v>0.31458333333333333</v>
      </c>
      <c r="G1642" s="9">
        <v>2.0833333333333333E-3</v>
      </c>
      <c r="H1642" s="6">
        <f t="shared" si="94"/>
        <v>1.9444444444444431E-2</v>
      </c>
      <c r="I1642" s="8">
        <v>13</v>
      </c>
    </row>
    <row r="1643" spans="1:9" x14ac:dyDescent="0.2">
      <c r="A1643" s="7">
        <v>620702</v>
      </c>
      <c r="B1643" s="8">
        <v>12</v>
      </c>
      <c r="C1643" s="8" t="s">
        <v>57</v>
      </c>
      <c r="D1643" s="9">
        <v>0.31458333333333333</v>
      </c>
      <c r="E1643" s="8" t="s">
        <v>58</v>
      </c>
      <c r="F1643" s="9">
        <v>0.31805555555555554</v>
      </c>
      <c r="G1643" s="9">
        <v>0</v>
      </c>
      <c r="H1643" s="6">
        <f t="shared" si="94"/>
        <v>3.4722222222222099E-3</v>
      </c>
      <c r="I1643" s="8">
        <v>3</v>
      </c>
    </row>
    <row r="1644" spans="1:9" x14ac:dyDescent="0.2">
      <c r="A1644" s="7">
        <v>620702</v>
      </c>
      <c r="B1644" s="8">
        <v>13</v>
      </c>
      <c r="C1644" s="8" t="s">
        <v>58</v>
      </c>
      <c r="D1644" s="9">
        <v>0.31944444444444448</v>
      </c>
      <c r="E1644" s="8" t="s">
        <v>291</v>
      </c>
      <c r="F1644" s="9">
        <v>0.32500000000000001</v>
      </c>
      <c r="G1644" s="9">
        <v>1.3888888888888889E-3</v>
      </c>
      <c r="H1644" s="6">
        <f t="shared" si="94"/>
        <v>5.5555555555555358E-3</v>
      </c>
      <c r="I1644" s="8">
        <v>5</v>
      </c>
    </row>
    <row r="1645" spans="1:9" x14ac:dyDescent="0.2">
      <c r="A1645" s="7">
        <v>620758</v>
      </c>
      <c r="B1645" s="8">
        <v>11</v>
      </c>
      <c r="C1645" s="8" t="s">
        <v>57</v>
      </c>
      <c r="D1645" s="9">
        <v>0.35416666666666669</v>
      </c>
      <c r="E1645" s="8" t="s">
        <v>264</v>
      </c>
      <c r="F1645" s="9">
        <v>0.35902777777777778</v>
      </c>
      <c r="G1645" s="9">
        <v>2.0833333333333333E-3</v>
      </c>
      <c r="H1645" s="6">
        <f t="shared" si="94"/>
        <v>4.8611111111110938E-3</v>
      </c>
      <c r="I1645" s="8">
        <v>4</v>
      </c>
    </row>
    <row r="1646" spans="1:9" x14ac:dyDescent="0.2">
      <c r="A1646" s="7">
        <v>620758</v>
      </c>
      <c r="B1646" s="8">
        <v>2</v>
      </c>
      <c r="C1646" s="8" t="s">
        <v>264</v>
      </c>
      <c r="D1646" s="9">
        <v>0.3611111111111111</v>
      </c>
      <c r="E1646" s="8" t="s">
        <v>57</v>
      </c>
      <c r="F1646" s="9">
        <v>0.3666666666666667</v>
      </c>
      <c r="G1646" s="9">
        <v>2.0833333333333333E-3</v>
      </c>
      <c r="H1646" s="6">
        <f t="shared" si="94"/>
        <v>5.5555555555555913E-3</v>
      </c>
      <c r="I1646" s="8">
        <v>4</v>
      </c>
    </row>
    <row r="1647" spans="1:9" x14ac:dyDescent="0.2">
      <c r="A1647" s="7" t="s">
        <v>89</v>
      </c>
      <c r="B1647" s="8"/>
      <c r="C1647" s="8" t="s">
        <v>57</v>
      </c>
      <c r="D1647" s="9">
        <v>0.3666666666666667</v>
      </c>
      <c r="E1647" s="8" t="s">
        <v>90</v>
      </c>
      <c r="F1647" s="9">
        <v>0.37013888888888885</v>
      </c>
      <c r="G1647" s="9">
        <v>0</v>
      </c>
      <c r="H1647" s="6">
        <f t="shared" si="94"/>
        <v>3.4722222222221544E-3</v>
      </c>
      <c r="I1647" s="8">
        <v>1</v>
      </c>
    </row>
    <row r="1648" spans="1:9" x14ac:dyDescent="0.2">
      <c r="A1648" s="7" t="s">
        <v>89</v>
      </c>
      <c r="B1648" s="8"/>
      <c r="C1648" s="8" t="s">
        <v>90</v>
      </c>
      <c r="D1648" s="9">
        <v>0.5</v>
      </c>
      <c r="E1648" s="2" t="s">
        <v>57</v>
      </c>
      <c r="F1648" s="9">
        <v>0.50347222222222221</v>
      </c>
      <c r="G1648" s="9">
        <v>0</v>
      </c>
      <c r="H1648" s="6">
        <f t="shared" si="94"/>
        <v>3.4722222222222099E-3</v>
      </c>
      <c r="I1648" s="8">
        <v>1</v>
      </c>
    </row>
    <row r="1649" spans="1:9" x14ac:dyDescent="0.2">
      <c r="A1649" s="13">
        <v>620757</v>
      </c>
      <c r="B1649" s="2">
        <v>7</v>
      </c>
      <c r="C1649" s="2" t="s">
        <v>57</v>
      </c>
      <c r="D1649" s="14">
        <v>0.50694444444444442</v>
      </c>
      <c r="E1649" s="2" t="s">
        <v>194</v>
      </c>
      <c r="F1649" s="14">
        <v>0.53333333333333333</v>
      </c>
      <c r="G1649" s="14">
        <v>2.0833333333333333E-3</v>
      </c>
      <c r="H1649" s="6">
        <f t="shared" si="94"/>
        <v>2.6388888888888906E-2</v>
      </c>
      <c r="I1649" s="2">
        <v>22</v>
      </c>
    </row>
    <row r="1650" spans="1:9" x14ac:dyDescent="0.2">
      <c r="A1650" s="13">
        <v>620757</v>
      </c>
      <c r="B1650" s="2">
        <v>2</v>
      </c>
      <c r="C1650" s="2" t="s">
        <v>194</v>
      </c>
      <c r="D1650" s="14">
        <v>0.54583333333333328</v>
      </c>
      <c r="E1650" s="2" t="s">
        <v>291</v>
      </c>
      <c r="F1650" s="14">
        <v>0.57361111111111118</v>
      </c>
      <c r="G1650" s="14">
        <v>2.0833333333333333E-3</v>
      </c>
      <c r="H1650" s="6">
        <f t="shared" si="94"/>
        <v>2.7777777777777901E-2</v>
      </c>
      <c r="I1650" s="2">
        <v>23</v>
      </c>
    </row>
    <row r="1651" spans="1:9" x14ac:dyDescent="0.2">
      <c r="A1651" s="7">
        <v>620758</v>
      </c>
      <c r="B1651" s="8">
        <v>23</v>
      </c>
      <c r="C1651" s="8" t="s">
        <v>291</v>
      </c>
      <c r="D1651" s="9">
        <v>0.59375</v>
      </c>
      <c r="E1651" s="8" t="s">
        <v>264</v>
      </c>
      <c r="F1651" s="9">
        <v>0.59930555555555554</v>
      </c>
      <c r="G1651" s="9">
        <v>2.0833333333333333E-3</v>
      </c>
      <c r="H1651" s="6">
        <f t="shared" si="94"/>
        <v>5.5555555555555358E-3</v>
      </c>
      <c r="I1651" s="8">
        <v>4</v>
      </c>
    </row>
    <row r="1652" spans="1:9" x14ac:dyDescent="0.2">
      <c r="A1652" s="7">
        <v>620758</v>
      </c>
      <c r="B1652" s="8">
        <v>28</v>
      </c>
      <c r="C1652" s="8" t="s">
        <v>264</v>
      </c>
      <c r="D1652" s="9">
        <v>0.59930555555555554</v>
      </c>
      <c r="E1652" s="8" t="s">
        <v>57</v>
      </c>
      <c r="F1652" s="9">
        <v>0.60416666666666663</v>
      </c>
      <c r="G1652" s="9">
        <v>0</v>
      </c>
      <c r="H1652" s="6">
        <f t="shared" si="94"/>
        <v>4.8611111111110938E-3</v>
      </c>
      <c r="I1652" s="8">
        <v>4</v>
      </c>
    </row>
    <row r="1653" spans="1:9" x14ac:dyDescent="0.2">
      <c r="A1653" s="7">
        <v>620758</v>
      </c>
      <c r="B1653" s="8">
        <v>15</v>
      </c>
      <c r="C1653" s="8" t="s">
        <v>57</v>
      </c>
      <c r="D1653" s="9">
        <v>0.60763888888888895</v>
      </c>
      <c r="E1653" s="8" t="s">
        <v>293</v>
      </c>
      <c r="F1653" s="9">
        <v>0.62847222222222221</v>
      </c>
      <c r="G1653" s="9">
        <v>2.0833333333333333E-3</v>
      </c>
      <c r="H1653" s="6">
        <f t="shared" si="94"/>
        <v>2.0833333333333259E-2</v>
      </c>
      <c r="I1653" s="8">
        <v>15</v>
      </c>
    </row>
    <row r="1654" spans="1:9" x14ac:dyDescent="0.2">
      <c r="A1654" s="7">
        <v>620758</v>
      </c>
      <c r="B1654" s="8">
        <v>22</v>
      </c>
      <c r="C1654" s="8" t="s">
        <v>293</v>
      </c>
      <c r="D1654" s="9">
        <v>0.64236111111111105</v>
      </c>
      <c r="E1654" s="8" t="s">
        <v>57</v>
      </c>
      <c r="F1654" s="9">
        <v>0.65833333333333333</v>
      </c>
      <c r="G1654" s="9">
        <v>2.0833333333333333E-3</v>
      </c>
      <c r="H1654" s="6">
        <f t="shared" si="94"/>
        <v>1.5972222222222276E-2</v>
      </c>
      <c r="I1654" s="8">
        <v>13</v>
      </c>
    </row>
    <row r="1655" spans="1:9" x14ac:dyDescent="0.2">
      <c r="A1655" s="7">
        <v>620757</v>
      </c>
      <c r="B1655" s="8">
        <v>25</v>
      </c>
      <c r="C1655" s="8" t="s">
        <v>57</v>
      </c>
      <c r="D1655" s="9">
        <v>0.70486111111111116</v>
      </c>
      <c r="E1655" s="8" t="s">
        <v>152</v>
      </c>
      <c r="F1655" s="9">
        <v>0.71736111111111101</v>
      </c>
      <c r="G1655" s="9">
        <v>2.0833333333333333E-3</v>
      </c>
      <c r="H1655" s="6">
        <f t="shared" si="94"/>
        <v>1.2499999999999845E-2</v>
      </c>
      <c r="I1655" s="8">
        <v>12</v>
      </c>
    </row>
    <row r="1656" spans="1:9" x14ac:dyDescent="0.2">
      <c r="A1656" s="3" t="s">
        <v>89</v>
      </c>
      <c r="B1656" s="4"/>
      <c r="C1656" s="8" t="s">
        <v>152</v>
      </c>
      <c r="D1656" s="6">
        <v>0.71736111111111101</v>
      </c>
      <c r="E1656" s="8" t="s">
        <v>90</v>
      </c>
      <c r="F1656" s="6">
        <v>0.72083333333333333</v>
      </c>
      <c r="G1656" s="6">
        <v>0</v>
      </c>
      <c r="H1656" s="6">
        <f t="shared" si="94"/>
        <v>3.4722222222223209E-3</v>
      </c>
      <c r="I1656" s="4">
        <v>3</v>
      </c>
    </row>
    <row r="1657" spans="1:9" x14ac:dyDescent="0.2">
      <c r="A1657" s="3"/>
      <c r="B1657" s="4"/>
      <c r="C1657" s="4"/>
      <c r="D1657" s="6"/>
      <c r="E1657" s="8"/>
      <c r="F1657" s="6"/>
      <c r="G1657" s="6">
        <f>SUM(G1637:G1656)</f>
        <v>2.6388888888888885E-2</v>
      </c>
      <c r="H1657" s="6">
        <f>SUM(H1637:H1656)</f>
        <v>0.20902777777777767</v>
      </c>
      <c r="I1657" s="16">
        <f>SUM(I1637:I1656)</f>
        <v>163</v>
      </c>
    </row>
    <row r="1658" spans="1:9" x14ac:dyDescent="0.2">
      <c r="A1658" s="1" t="s">
        <v>228</v>
      </c>
      <c r="B1658" s="2"/>
      <c r="C1658" s="5"/>
      <c r="D1658" s="2"/>
      <c r="E1658" s="2"/>
      <c r="F1658" s="2"/>
      <c r="G1658" s="2"/>
      <c r="H1658" s="2"/>
      <c r="I1658" s="2"/>
    </row>
    <row r="1659" spans="1:9" x14ac:dyDescent="0.2">
      <c r="A1659" s="3" t="s">
        <v>0</v>
      </c>
      <c r="B1659" s="4" t="s">
        <v>1</v>
      </c>
      <c r="C1659" s="4" t="s">
        <v>2</v>
      </c>
      <c r="D1659" s="4" t="s">
        <v>3</v>
      </c>
      <c r="E1659" s="4" t="s">
        <v>4</v>
      </c>
      <c r="F1659" s="4" t="s">
        <v>5</v>
      </c>
      <c r="G1659" s="4" t="s">
        <v>6</v>
      </c>
      <c r="H1659" s="4" t="s">
        <v>7</v>
      </c>
      <c r="I1659" s="4" t="s">
        <v>8</v>
      </c>
    </row>
    <row r="1660" spans="1:9" x14ac:dyDescent="0.2">
      <c r="A1660" s="3" t="s">
        <v>89</v>
      </c>
      <c r="B1660" s="4"/>
      <c r="C1660" s="4" t="s">
        <v>90</v>
      </c>
      <c r="D1660" s="6">
        <v>0.20138888888888887</v>
      </c>
      <c r="E1660" s="2" t="s">
        <v>142</v>
      </c>
      <c r="F1660" s="6">
        <v>0.20486111111111113</v>
      </c>
      <c r="G1660" s="6">
        <v>0</v>
      </c>
      <c r="H1660" s="6">
        <f t="shared" ref="H1660:H1678" si="95">F1660-D1660</f>
        <v>3.4722222222222654E-3</v>
      </c>
      <c r="I1660" s="4">
        <v>1</v>
      </c>
    </row>
    <row r="1661" spans="1:9" x14ac:dyDescent="0.2">
      <c r="A1661" s="3">
        <v>620777</v>
      </c>
      <c r="B1661" s="4">
        <v>1</v>
      </c>
      <c r="C1661" s="4" t="s">
        <v>142</v>
      </c>
      <c r="D1661" s="6">
        <v>0.20833333333333334</v>
      </c>
      <c r="E1661" s="2" t="s">
        <v>57</v>
      </c>
      <c r="F1661" s="6">
        <v>0.23194444444444443</v>
      </c>
      <c r="G1661" s="6">
        <v>2.0833333333333333E-3</v>
      </c>
      <c r="H1661" s="6">
        <f t="shared" si="95"/>
        <v>2.3611111111111083E-2</v>
      </c>
      <c r="I1661" s="4">
        <v>19</v>
      </c>
    </row>
    <row r="1662" spans="1:9" x14ac:dyDescent="0.2">
      <c r="A1662" s="3">
        <v>620778</v>
      </c>
      <c r="B1662" s="4">
        <v>1</v>
      </c>
      <c r="C1662" s="4" t="s">
        <v>57</v>
      </c>
      <c r="D1662" s="6">
        <v>0.25555555555555559</v>
      </c>
      <c r="E1662" s="2" t="s">
        <v>142</v>
      </c>
      <c r="F1662" s="6">
        <v>0.28333333333333333</v>
      </c>
      <c r="G1662" s="6">
        <v>2.0833333333333333E-3</v>
      </c>
      <c r="H1662" s="6">
        <f t="shared" si="95"/>
        <v>2.7777777777777735E-2</v>
      </c>
      <c r="I1662" s="4">
        <v>21</v>
      </c>
    </row>
    <row r="1663" spans="1:9" x14ac:dyDescent="0.2">
      <c r="A1663" s="3" t="s">
        <v>89</v>
      </c>
      <c r="B1663" s="4"/>
      <c r="C1663" s="4" t="s">
        <v>142</v>
      </c>
      <c r="D1663" s="6">
        <v>0.28333333333333333</v>
      </c>
      <c r="E1663" s="2" t="s">
        <v>154</v>
      </c>
      <c r="F1663" s="6">
        <v>0.28472222222222221</v>
      </c>
      <c r="G1663" s="6">
        <v>0</v>
      </c>
      <c r="H1663" s="6">
        <f t="shared" si="95"/>
        <v>1.388888888888884E-3</v>
      </c>
      <c r="I1663" s="4">
        <v>1</v>
      </c>
    </row>
    <row r="1664" spans="1:9" x14ac:dyDescent="0.2">
      <c r="A1664" s="3">
        <v>620776</v>
      </c>
      <c r="B1664" s="4">
        <v>13</v>
      </c>
      <c r="C1664" s="4" t="s">
        <v>154</v>
      </c>
      <c r="D1664" s="6">
        <v>0.29166666666666669</v>
      </c>
      <c r="E1664" s="2" t="s">
        <v>156</v>
      </c>
      <c r="F1664" s="6">
        <v>0.30833333333333335</v>
      </c>
      <c r="G1664" s="6">
        <v>2.0833333333333333E-3</v>
      </c>
      <c r="H1664" s="6">
        <f t="shared" si="95"/>
        <v>1.6666666666666663E-2</v>
      </c>
      <c r="I1664" s="4">
        <v>14</v>
      </c>
    </row>
    <row r="1665" spans="1:9" x14ac:dyDescent="0.2">
      <c r="A1665" s="3">
        <v>620776</v>
      </c>
      <c r="B1665" s="4">
        <v>22</v>
      </c>
      <c r="C1665" s="4" t="s">
        <v>156</v>
      </c>
      <c r="D1665" s="6">
        <v>0.30902777777777779</v>
      </c>
      <c r="E1665" s="2" t="s">
        <v>245</v>
      </c>
      <c r="F1665" s="6">
        <v>0.31527777777777777</v>
      </c>
      <c r="G1665" s="6">
        <v>6.9444444444444447E-4</v>
      </c>
      <c r="H1665" s="6">
        <f t="shared" si="95"/>
        <v>6.2499999999999778E-3</v>
      </c>
      <c r="I1665" s="4">
        <v>6</v>
      </c>
    </row>
    <row r="1666" spans="1:9" x14ac:dyDescent="0.2">
      <c r="A1666" s="3">
        <v>620776</v>
      </c>
      <c r="B1666" s="4">
        <v>11</v>
      </c>
      <c r="C1666" s="4" t="s">
        <v>245</v>
      </c>
      <c r="D1666" s="6">
        <v>0.31597222222222221</v>
      </c>
      <c r="E1666" s="2" t="s">
        <v>156</v>
      </c>
      <c r="F1666" s="6">
        <v>0.32569444444444445</v>
      </c>
      <c r="G1666" s="6">
        <v>6.9444444444444447E-4</v>
      </c>
      <c r="H1666" s="6">
        <f t="shared" si="95"/>
        <v>9.7222222222222432E-3</v>
      </c>
      <c r="I1666" s="4">
        <v>6</v>
      </c>
    </row>
    <row r="1667" spans="1:9" x14ac:dyDescent="0.2">
      <c r="A1667" s="3">
        <v>620776</v>
      </c>
      <c r="B1667" s="4">
        <v>8</v>
      </c>
      <c r="C1667" s="4" t="s">
        <v>156</v>
      </c>
      <c r="D1667" s="6">
        <v>0.39930555555555558</v>
      </c>
      <c r="E1667" s="2" t="s">
        <v>142</v>
      </c>
      <c r="F1667" s="6">
        <v>0.41319444444444442</v>
      </c>
      <c r="G1667" s="6">
        <v>2.0833333333333333E-3</v>
      </c>
      <c r="H1667" s="6">
        <f t="shared" si="95"/>
        <v>1.388888888888884E-2</v>
      </c>
      <c r="I1667" s="4">
        <v>11</v>
      </c>
    </row>
    <row r="1668" spans="1:9" x14ac:dyDescent="0.2">
      <c r="A1668" s="3">
        <v>620777</v>
      </c>
      <c r="B1668" s="4">
        <v>25</v>
      </c>
      <c r="C1668" s="4" t="s">
        <v>142</v>
      </c>
      <c r="D1668" s="6">
        <v>0.46388888888888885</v>
      </c>
      <c r="E1668" s="2" t="s">
        <v>153</v>
      </c>
      <c r="F1668" s="6">
        <v>0.4680555555555555</v>
      </c>
      <c r="G1668" s="6">
        <v>2.0833333333333333E-3</v>
      </c>
      <c r="H1668" s="6">
        <f t="shared" si="95"/>
        <v>4.1666666666666519E-3</v>
      </c>
      <c r="I1668" s="4">
        <v>4</v>
      </c>
    </row>
    <row r="1669" spans="1:9" x14ac:dyDescent="0.2">
      <c r="A1669" s="3">
        <v>620777</v>
      </c>
      <c r="B1669" s="4">
        <v>24</v>
      </c>
      <c r="C1669" s="4" t="s">
        <v>153</v>
      </c>
      <c r="D1669" s="6">
        <v>0.47569444444444442</v>
      </c>
      <c r="E1669" s="2" t="s">
        <v>142</v>
      </c>
      <c r="F1669" s="6">
        <v>0.47916666666666669</v>
      </c>
      <c r="G1669" s="6">
        <v>2.0833333333333333E-3</v>
      </c>
      <c r="H1669" s="6">
        <f t="shared" si="95"/>
        <v>3.4722222222222654E-3</v>
      </c>
      <c r="I1669" s="4">
        <v>3</v>
      </c>
    </row>
    <row r="1670" spans="1:9" x14ac:dyDescent="0.2">
      <c r="A1670" s="3">
        <v>650651</v>
      </c>
      <c r="B1670" s="4">
        <v>10</v>
      </c>
      <c r="C1670" s="4" t="s">
        <v>142</v>
      </c>
      <c r="D1670" s="6">
        <v>0.50902777777777775</v>
      </c>
      <c r="E1670" s="2" t="s">
        <v>112</v>
      </c>
      <c r="F1670" s="6">
        <v>0.54861111111111105</v>
      </c>
      <c r="G1670" s="6">
        <v>2.0833333333333333E-3</v>
      </c>
      <c r="H1670" s="6">
        <f t="shared" si="95"/>
        <v>3.9583333333333304E-2</v>
      </c>
      <c r="I1670" s="4">
        <v>32</v>
      </c>
    </row>
    <row r="1671" spans="1:9" x14ac:dyDescent="0.2">
      <c r="A1671" s="3">
        <v>650652</v>
      </c>
      <c r="B1671" s="4">
        <v>1</v>
      </c>
      <c r="C1671" s="4" t="s">
        <v>112</v>
      </c>
      <c r="D1671" s="6">
        <v>0.56944444444444442</v>
      </c>
      <c r="E1671" s="2" t="s">
        <v>206</v>
      </c>
      <c r="F1671" s="6">
        <v>0.57847222222222217</v>
      </c>
      <c r="G1671" s="6">
        <v>2.0833333333333333E-3</v>
      </c>
      <c r="H1671" s="6">
        <f t="shared" si="95"/>
        <v>9.0277777777777457E-3</v>
      </c>
      <c r="I1671" s="4">
        <v>8</v>
      </c>
    </row>
    <row r="1672" spans="1:9" x14ac:dyDescent="0.2">
      <c r="A1672" s="3">
        <v>650652</v>
      </c>
      <c r="B1672" s="4">
        <v>2</v>
      </c>
      <c r="C1672" s="4" t="s">
        <v>206</v>
      </c>
      <c r="D1672" s="6">
        <v>0.57847222222222217</v>
      </c>
      <c r="E1672" s="2" t="s">
        <v>112</v>
      </c>
      <c r="F1672" s="6">
        <v>0.58402777777777781</v>
      </c>
      <c r="G1672" s="6">
        <v>0</v>
      </c>
      <c r="H1672" s="6">
        <f t="shared" si="95"/>
        <v>5.5555555555556468E-3</v>
      </c>
      <c r="I1672" s="4">
        <v>5</v>
      </c>
    </row>
    <row r="1673" spans="1:9" x14ac:dyDescent="0.2">
      <c r="A1673" s="3">
        <v>650651</v>
      </c>
      <c r="B1673" s="4">
        <v>11</v>
      </c>
      <c r="C1673" s="4" t="s">
        <v>112</v>
      </c>
      <c r="D1673" s="6">
        <v>0.58680555555555558</v>
      </c>
      <c r="E1673" s="2" t="s">
        <v>157</v>
      </c>
      <c r="F1673" s="6">
        <v>0.61249999999999993</v>
      </c>
      <c r="G1673" s="6">
        <v>2.0833333333333333E-3</v>
      </c>
      <c r="H1673" s="6">
        <f t="shared" si="95"/>
        <v>2.5694444444444353E-2</v>
      </c>
      <c r="I1673" s="4">
        <v>22</v>
      </c>
    </row>
    <row r="1674" spans="1:9" x14ac:dyDescent="0.2">
      <c r="A1674" s="3">
        <v>650651</v>
      </c>
      <c r="B1674" s="4">
        <v>23</v>
      </c>
      <c r="C1674" s="4" t="s">
        <v>157</v>
      </c>
      <c r="D1674" s="6">
        <v>0.65277777777777779</v>
      </c>
      <c r="E1674" s="2" t="s">
        <v>142</v>
      </c>
      <c r="F1674" s="6">
        <v>0.66249999999999998</v>
      </c>
      <c r="G1674" s="6">
        <v>2.0833333333333333E-3</v>
      </c>
      <c r="H1674" s="6">
        <f t="shared" si="95"/>
        <v>9.7222222222221877E-3</v>
      </c>
      <c r="I1674" s="4">
        <v>8</v>
      </c>
    </row>
    <row r="1675" spans="1:9" x14ac:dyDescent="0.2">
      <c r="A1675" s="3" t="s">
        <v>89</v>
      </c>
      <c r="B1675" s="4"/>
      <c r="C1675" s="4" t="s">
        <v>142</v>
      </c>
      <c r="D1675" s="6">
        <v>0.66249999999999998</v>
      </c>
      <c r="E1675" s="2" t="s">
        <v>154</v>
      </c>
      <c r="F1675" s="6">
        <v>0.66388888888888886</v>
      </c>
      <c r="G1675" s="6">
        <v>0</v>
      </c>
      <c r="H1675" s="6">
        <f t="shared" si="95"/>
        <v>1.388888888888884E-3</v>
      </c>
      <c r="I1675" s="4">
        <v>1</v>
      </c>
    </row>
    <row r="1676" spans="1:9" x14ac:dyDescent="0.2">
      <c r="A1676" s="3">
        <v>620776</v>
      </c>
      <c r="B1676" s="4">
        <v>25</v>
      </c>
      <c r="C1676" s="4" t="s">
        <v>154</v>
      </c>
      <c r="D1676" s="6">
        <v>0.69097222222222221</v>
      </c>
      <c r="E1676" s="2" t="s">
        <v>147</v>
      </c>
      <c r="F1676" s="6">
        <v>0.72430555555555554</v>
      </c>
      <c r="G1676" s="6">
        <v>2.0833333333333333E-3</v>
      </c>
      <c r="H1676" s="6">
        <f t="shared" si="95"/>
        <v>3.3333333333333326E-2</v>
      </c>
      <c r="I1676" s="4">
        <v>29</v>
      </c>
    </row>
    <row r="1677" spans="1:9" x14ac:dyDescent="0.2">
      <c r="A1677" s="3">
        <v>620776</v>
      </c>
      <c r="B1677" s="4">
        <v>16</v>
      </c>
      <c r="C1677" s="4" t="s">
        <v>147</v>
      </c>
      <c r="D1677" s="6">
        <v>0.77430555555555547</v>
      </c>
      <c r="E1677" s="2" t="s">
        <v>142</v>
      </c>
      <c r="F1677" s="6">
        <v>0.81180555555555556</v>
      </c>
      <c r="G1677" s="6">
        <v>2.0833333333333333E-3</v>
      </c>
      <c r="H1677" s="6">
        <f t="shared" si="95"/>
        <v>3.7500000000000089E-2</v>
      </c>
      <c r="I1677" s="4">
        <v>37</v>
      </c>
    </row>
    <row r="1678" spans="1:9" x14ac:dyDescent="0.2">
      <c r="A1678" s="3" t="s">
        <v>89</v>
      </c>
      <c r="B1678" s="4"/>
      <c r="C1678" s="4" t="s">
        <v>142</v>
      </c>
      <c r="D1678" s="6">
        <v>0.81180555555555556</v>
      </c>
      <c r="E1678" s="2" t="s">
        <v>90</v>
      </c>
      <c r="F1678" s="6">
        <v>0.81527777777777777</v>
      </c>
      <c r="G1678" s="6">
        <v>0</v>
      </c>
      <c r="H1678" s="6">
        <f t="shared" si="95"/>
        <v>3.4722222222222099E-3</v>
      </c>
      <c r="I1678" s="4">
        <v>1</v>
      </c>
    </row>
    <row r="1679" spans="1:9" x14ac:dyDescent="0.2">
      <c r="A1679" s="13"/>
      <c r="B1679" s="2"/>
      <c r="C1679" s="2"/>
      <c r="D1679" s="14"/>
      <c r="E1679" s="2"/>
      <c r="F1679" s="14"/>
      <c r="G1679" s="14">
        <f>SUM(G1660:G1678)</f>
        <v>2.6388888888888885E-2</v>
      </c>
      <c r="H1679" s="14">
        <f>SUM(H1660:H1678)</f>
        <v>0.27569444444444435</v>
      </c>
      <c r="I1679" s="5">
        <f>SUM(I1660:I1678)</f>
        <v>229</v>
      </c>
    </row>
    <row r="1680" spans="1:9" x14ac:dyDescent="0.2">
      <c r="A1680" s="1" t="s">
        <v>229</v>
      </c>
      <c r="B1680" s="2"/>
      <c r="C1680" s="5"/>
      <c r="D1680" s="2"/>
      <c r="E1680" s="2"/>
      <c r="F1680" s="2"/>
      <c r="G1680" s="2"/>
      <c r="H1680" s="2"/>
      <c r="I1680" s="2"/>
    </row>
    <row r="1681" spans="1:9" x14ac:dyDescent="0.2">
      <c r="A1681" s="3" t="s">
        <v>0</v>
      </c>
      <c r="B1681" s="4" t="s">
        <v>1</v>
      </c>
      <c r="C1681" s="4" t="s">
        <v>2</v>
      </c>
      <c r="D1681" s="4" t="s">
        <v>3</v>
      </c>
      <c r="E1681" s="4" t="s">
        <v>4</v>
      </c>
      <c r="F1681" s="4" t="s">
        <v>5</v>
      </c>
      <c r="G1681" s="4" t="s">
        <v>6</v>
      </c>
      <c r="H1681" s="4" t="s">
        <v>7</v>
      </c>
      <c r="I1681" s="4" t="s">
        <v>8</v>
      </c>
    </row>
    <row r="1682" spans="1:9" x14ac:dyDescent="0.2">
      <c r="A1682" s="3" t="s">
        <v>89</v>
      </c>
      <c r="B1682" s="4"/>
      <c r="C1682" s="4" t="s">
        <v>90</v>
      </c>
      <c r="D1682" s="6">
        <v>0.20833333333333334</v>
      </c>
      <c r="E1682" s="4" t="s">
        <v>154</v>
      </c>
      <c r="F1682" s="6">
        <v>0.21180555555555555</v>
      </c>
      <c r="G1682" s="6">
        <v>0</v>
      </c>
      <c r="H1682" s="6">
        <f t="shared" ref="H1682:H1699" si="96">F1682-D1682</f>
        <v>3.4722222222222099E-3</v>
      </c>
      <c r="I1682" s="4">
        <v>1</v>
      </c>
    </row>
    <row r="1683" spans="1:9" x14ac:dyDescent="0.2">
      <c r="A1683" s="3">
        <v>620776</v>
      </c>
      <c r="B1683" s="4">
        <v>1</v>
      </c>
      <c r="C1683" s="4" t="s">
        <v>154</v>
      </c>
      <c r="D1683" s="6">
        <v>0.21527777777777779</v>
      </c>
      <c r="E1683" s="4" t="s">
        <v>156</v>
      </c>
      <c r="F1683" s="6">
        <v>0.23124999999999998</v>
      </c>
      <c r="G1683" s="6">
        <v>2.0833333333333333E-3</v>
      </c>
      <c r="H1683" s="6">
        <f t="shared" si="96"/>
        <v>1.5972222222222193E-2</v>
      </c>
      <c r="I1683" s="4">
        <v>13</v>
      </c>
    </row>
    <row r="1684" spans="1:9" x14ac:dyDescent="0.2">
      <c r="A1684" s="3">
        <v>620776</v>
      </c>
      <c r="B1684" s="4">
        <v>30</v>
      </c>
      <c r="C1684" s="4" t="s">
        <v>156</v>
      </c>
      <c r="D1684" s="6">
        <v>0.25</v>
      </c>
      <c r="E1684" s="4" t="s">
        <v>144</v>
      </c>
      <c r="F1684" s="6">
        <v>0.26458333333333334</v>
      </c>
      <c r="G1684" s="6">
        <v>2.0833333333333333E-3</v>
      </c>
      <c r="H1684" s="6">
        <f t="shared" si="96"/>
        <v>1.4583333333333337E-2</v>
      </c>
      <c r="I1684" s="4">
        <v>13</v>
      </c>
    </row>
    <row r="1685" spans="1:9" x14ac:dyDescent="0.2">
      <c r="A1685" s="3">
        <v>620770</v>
      </c>
      <c r="B1685" s="4">
        <v>10</v>
      </c>
      <c r="C1685" s="4" t="s">
        <v>144</v>
      </c>
      <c r="D1685" s="6">
        <v>0.2722222222222222</v>
      </c>
      <c r="E1685" s="4" t="s">
        <v>142</v>
      </c>
      <c r="F1685" s="6">
        <v>0.28263888888888888</v>
      </c>
      <c r="G1685" s="6">
        <v>2.0833333333333333E-3</v>
      </c>
      <c r="H1685" s="6">
        <f t="shared" si="96"/>
        <v>1.0416666666666685E-2</v>
      </c>
      <c r="I1685" s="4">
        <v>10</v>
      </c>
    </row>
    <row r="1686" spans="1:9" x14ac:dyDescent="0.2">
      <c r="A1686" s="3">
        <v>620777</v>
      </c>
      <c r="B1686" s="4">
        <v>7</v>
      </c>
      <c r="C1686" s="4" t="s">
        <v>142</v>
      </c>
      <c r="D1686" s="6">
        <v>0.29166666666666669</v>
      </c>
      <c r="E1686" s="4" t="s">
        <v>199</v>
      </c>
      <c r="F1686" s="6">
        <v>0.30069444444444443</v>
      </c>
      <c r="G1686" s="6">
        <v>2.0833333333333333E-3</v>
      </c>
      <c r="H1686" s="6">
        <f t="shared" si="96"/>
        <v>9.0277777777777457E-3</v>
      </c>
      <c r="I1686" s="4">
        <v>9</v>
      </c>
    </row>
    <row r="1687" spans="1:9" x14ac:dyDescent="0.2">
      <c r="A1687" s="3">
        <v>620777</v>
      </c>
      <c r="B1687" s="4">
        <v>14</v>
      </c>
      <c r="C1687" s="4" t="s">
        <v>199</v>
      </c>
      <c r="D1687" s="6">
        <v>0.30208333333333331</v>
      </c>
      <c r="E1687" s="4" t="s">
        <v>155</v>
      </c>
      <c r="F1687" s="6">
        <v>0.31805555555555554</v>
      </c>
      <c r="G1687" s="6">
        <v>1.3888888888888889E-3</v>
      </c>
      <c r="H1687" s="6">
        <f t="shared" si="96"/>
        <v>1.5972222222222221E-2</v>
      </c>
      <c r="I1687" s="4">
        <v>13</v>
      </c>
    </row>
    <row r="1688" spans="1:9" x14ac:dyDescent="0.2">
      <c r="A1688" s="3" t="s">
        <v>89</v>
      </c>
      <c r="B1688" s="4"/>
      <c r="C1688" s="4" t="s">
        <v>155</v>
      </c>
      <c r="D1688" s="6">
        <v>0.31805555555555554</v>
      </c>
      <c r="E1688" s="4" t="s">
        <v>90</v>
      </c>
      <c r="F1688" s="6">
        <v>0.3215277777777778</v>
      </c>
      <c r="G1688" s="6">
        <v>0</v>
      </c>
      <c r="H1688" s="6">
        <f t="shared" si="96"/>
        <v>3.4722222222222654E-3</v>
      </c>
      <c r="I1688" s="4">
        <v>1</v>
      </c>
    </row>
    <row r="1689" spans="1:9" x14ac:dyDescent="0.2">
      <c r="A1689" s="3" t="s">
        <v>89</v>
      </c>
      <c r="B1689" s="4"/>
      <c r="C1689" s="4" t="s">
        <v>142</v>
      </c>
      <c r="D1689" s="6">
        <v>0.4548611111111111</v>
      </c>
      <c r="E1689" s="4" t="s">
        <v>154</v>
      </c>
      <c r="F1689" s="6">
        <v>0.45833333333333331</v>
      </c>
      <c r="G1689" s="6">
        <v>0</v>
      </c>
      <c r="H1689" s="6">
        <f t="shared" si="96"/>
        <v>3.4722222222222099E-3</v>
      </c>
      <c r="I1689" s="4">
        <v>1</v>
      </c>
    </row>
    <row r="1690" spans="1:9" x14ac:dyDescent="0.2">
      <c r="A1690" s="3">
        <v>620770</v>
      </c>
      <c r="B1690" s="4">
        <v>21</v>
      </c>
      <c r="C1690" s="4" t="s">
        <v>154</v>
      </c>
      <c r="D1690" s="6">
        <v>0.46180555555555558</v>
      </c>
      <c r="E1690" s="4" t="s">
        <v>144</v>
      </c>
      <c r="F1690" s="6">
        <v>0.47361111111111115</v>
      </c>
      <c r="G1690" s="6">
        <v>2.0833333333333333E-3</v>
      </c>
      <c r="H1690" s="6">
        <f t="shared" si="96"/>
        <v>1.1805555555555569E-2</v>
      </c>
      <c r="I1690" s="4">
        <v>11</v>
      </c>
    </row>
    <row r="1691" spans="1:9" x14ac:dyDescent="0.2">
      <c r="A1691" s="3">
        <v>620770</v>
      </c>
      <c r="B1691" s="4">
        <v>22</v>
      </c>
      <c r="C1691" s="4" t="s">
        <v>144</v>
      </c>
      <c r="D1691" s="6">
        <v>0.53125</v>
      </c>
      <c r="E1691" s="4" t="s">
        <v>142</v>
      </c>
      <c r="F1691" s="6">
        <v>0.54166666666666663</v>
      </c>
      <c r="G1691" s="6">
        <v>2.0833333333333333E-3</v>
      </c>
      <c r="H1691" s="6">
        <f t="shared" si="96"/>
        <v>1.041666666666663E-2</v>
      </c>
      <c r="I1691" s="4">
        <v>10</v>
      </c>
    </row>
    <row r="1692" spans="1:9" x14ac:dyDescent="0.2">
      <c r="A1692" s="3" t="s">
        <v>89</v>
      </c>
      <c r="B1692" s="4"/>
      <c r="C1692" s="4" t="s">
        <v>142</v>
      </c>
      <c r="D1692" s="6">
        <v>0.54166666666666663</v>
      </c>
      <c r="E1692" s="4" t="s">
        <v>154</v>
      </c>
      <c r="F1692" s="6">
        <v>0.54305555555555551</v>
      </c>
      <c r="G1692" s="6">
        <v>0</v>
      </c>
      <c r="H1692" s="6">
        <f t="shared" si="96"/>
        <v>1.388888888888884E-3</v>
      </c>
      <c r="I1692" s="4">
        <v>1</v>
      </c>
    </row>
    <row r="1693" spans="1:9" x14ac:dyDescent="0.2">
      <c r="A1693" s="3">
        <v>620776</v>
      </c>
      <c r="B1693" s="4">
        <v>19</v>
      </c>
      <c r="C1693" s="4" t="s">
        <v>154</v>
      </c>
      <c r="D1693" s="6">
        <v>0.56458333333333333</v>
      </c>
      <c r="E1693" s="4" t="s">
        <v>145</v>
      </c>
      <c r="F1693" s="6">
        <v>0.58819444444444446</v>
      </c>
      <c r="G1693" s="6">
        <v>2.0833333333333333E-3</v>
      </c>
      <c r="H1693" s="6">
        <f t="shared" si="96"/>
        <v>2.3611111111111138E-2</v>
      </c>
      <c r="I1693" s="4">
        <v>19</v>
      </c>
    </row>
    <row r="1694" spans="1:9" x14ac:dyDescent="0.2">
      <c r="A1694" s="3">
        <v>620776</v>
      </c>
      <c r="B1694" s="4">
        <v>18</v>
      </c>
      <c r="C1694" s="4" t="s">
        <v>145</v>
      </c>
      <c r="D1694" s="6">
        <v>0.60763888888888895</v>
      </c>
      <c r="E1694" s="4" t="s">
        <v>142</v>
      </c>
      <c r="F1694" s="6">
        <v>0.63055555555555554</v>
      </c>
      <c r="G1694" s="6">
        <v>2.0833333333333333E-3</v>
      </c>
      <c r="H1694" s="6">
        <f t="shared" si="96"/>
        <v>2.2916666666666585E-2</v>
      </c>
      <c r="I1694" s="4">
        <v>19</v>
      </c>
    </row>
    <row r="1695" spans="1:9" x14ac:dyDescent="0.2">
      <c r="A1695" s="3">
        <v>620780</v>
      </c>
      <c r="B1695" s="4">
        <v>31</v>
      </c>
      <c r="C1695" s="4" t="s">
        <v>142</v>
      </c>
      <c r="D1695" s="6">
        <v>0.63194444444444442</v>
      </c>
      <c r="E1695" s="4" t="s">
        <v>56</v>
      </c>
      <c r="F1695" s="6">
        <v>0.67569444444444438</v>
      </c>
      <c r="G1695" s="6">
        <v>2.0833333333333333E-3</v>
      </c>
      <c r="H1695" s="6">
        <f t="shared" si="96"/>
        <v>4.3749999999999956E-2</v>
      </c>
      <c r="I1695" s="4">
        <v>32</v>
      </c>
    </row>
    <row r="1696" spans="1:9" x14ac:dyDescent="0.2">
      <c r="A1696" s="3">
        <v>620780</v>
      </c>
      <c r="B1696" s="4">
        <v>36</v>
      </c>
      <c r="C1696" s="4" t="s">
        <v>56</v>
      </c>
      <c r="D1696" s="6">
        <v>0.71388888888888891</v>
      </c>
      <c r="E1696" s="4" t="s">
        <v>142</v>
      </c>
      <c r="F1696" s="6">
        <v>0.74722222222222223</v>
      </c>
      <c r="G1696" s="6">
        <v>2.0833333333333333E-3</v>
      </c>
      <c r="H1696" s="6">
        <f t="shared" si="96"/>
        <v>3.3333333333333326E-2</v>
      </c>
      <c r="I1696" s="4">
        <v>27</v>
      </c>
    </row>
    <row r="1697" spans="1:9" x14ac:dyDescent="0.2">
      <c r="A1697" s="3">
        <v>620777</v>
      </c>
      <c r="B1697" s="4">
        <v>13</v>
      </c>
      <c r="C1697" s="4" t="s">
        <v>142</v>
      </c>
      <c r="D1697" s="6">
        <v>0.75694444444444453</v>
      </c>
      <c r="E1697" s="4" t="s">
        <v>57</v>
      </c>
      <c r="F1697" s="6">
        <v>0.77430555555555547</v>
      </c>
      <c r="G1697" s="6">
        <v>2.0833333333333333E-3</v>
      </c>
      <c r="H1697" s="6">
        <f t="shared" si="96"/>
        <v>1.7361111111110938E-2</v>
      </c>
      <c r="I1697" s="4">
        <v>15</v>
      </c>
    </row>
    <row r="1698" spans="1:9" x14ac:dyDescent="0.2">
      <c r="A1698" s="3">
        <v>620777</v>
      </c>
      <c r="B1698" s="4">
        <v>8</v>
      </c>
      <c r="C1698" s="4" t="s">
        <v>57</v>
      </c>
      <c r="D1698" s="6">
        <v>0.77430555555555547</v>
      </c>
      <c r="E1698" s="4" t="s">
        <v>142</v>
      </c>
      <c r="F1698" s="6">
        <v>0.79166666666666663</v>
      </c>
      <c r="G1698" s="6">
        <v>0</v>
      </c>
      <c r="H1698" s="6">
        <f t="shared" si="96"/>
        <v>1.736111111111116E-2</v>
      </c>
      <c r="I1698" s="4">
        <v>15</v>
      </c>
    </row>
    <row r="1699" spans="1:9" x14ac:dyDescent="0.2">
      <c r="A1699" s="3" t="s">
        <v>89</v>
      </c>
      <c r="B1699" s="4"/>
      <c r="C1699" s="4" t="s">
        <v>142</v>
      </c>
      <c r="D1699" s="6">
        <v>0.79166666666666663</v>
      </c>
      <c r="E1699" s="4" t="s">
        <v>90</v>
      </c>
      <c r="F1699" s="6">
        <v>0.79513888888888884</v>
      </c>
      <c r="G1699" s="6">
        <v>0</v>
      </c>
      <c r="H1699" s="6">
        <f t="shared" si="96"/>
        <v>3.4722222222222099E-3</v>
      </c>
      <c r="I1699" s="4">
        <v>1</v>
      </c>
    </row>
    <row r="1700" spans="1:9" x14ac:dyDescent="0.2">
      <c r="A1700" s="3"/>
      <c r="B1700" s="4"/>
      <c r="C1700" s="4"/>
      <c r="D1700" s="6"/>
      <c r="E1700" s="4"/>
      <c r="F1700" s="6"/>
      <c r="G1700" s="6">
        <f>SUM(G1682:G1699)</f>
        <v>2.4305555555555552E-2</v>
      </c>
      <c r="H1700" s="6">
        <f>SUM(H1682:H1699)</f>
        <v>0.26180555555555529</v>
      </c>
      <c r="I1700" s="16">
        <f>SUM(I1682:I1699)</f>
        <v>211</v>
      </c>
    </row>
    <row r="1701" spans="1:9" x14ac:dyDescent="0.2">
      <c r="A1701" s="1" t="s">
        <v>368</v>
      </c>
      <c r="B1701" s="2"/>
      <c r="C1701" s="5"/>
      <c r="D1701" s="2"/>
      <c r="E1701" s="2"/>
      <c r="F1701" s="2"/>
      <c r="G1701" s="2"/>
      <c r="H1701" s="2"/>
      <c r="I1701" s="2"/>
    </row>
    <row r="1702" spans="1:9" x14ac:dyDescent="0.2">
      <c r="A1702" s="3" t="s">
        <v>0</v>
      </c>
      <c r="B1702" s="4" t="s">
        <v>1</v>
      </c>
      <c r="C1702" s="4" t="s">
        <v>2</v>
      </c>
      <c r="D1702" s="6" t="s">
        <v>3</v>
      </c>
      <c r="E1702" s="4" t="s">
        <v>4</v>
      </c>
      <c r="F1702" s="6" t="s">
        <v>5</v>
      </c>
      <c r="G1702" s="6" t="s">
        <v>6</v>
      </c>
      <c r="H1702" s="6" t="s">
        <v>7</v>
      </c>
      <c r="I1702" s="4" t="s">
        <v>8</v>
      </c>
    </row>
    <row r="1703" spans="1:9" x14ac:dyDescent="0.2">
      <c r="A1703" s="3" t="s">
        <v>89</v>
      </c>
      <c r="B1703" s="4"/>
      <c r="C1703" s="4" t="s">
        <v>90</v>
      </c>
      <c r="D1703" s="6">
        <v>0.19166666666666665</v>
      </c>
      <c r="E1703" s="4" t="s">
        <v>142</v>
      </c>
      <c r="F1703" s="6">
        <v>0.19513888888888889</v>
      </c>
      <c r="G1703" s="6">
        <v>0</v>
      </c>
      <c r="H1703" s="6">
        <f t="shared" ref="H1703:H1728" si="97">F1703-D1703</f>
        <v>3.4722222222222376E-3</v>
      </c>
      <c r="I1703" s="4">
        <v>1</v>
      </c>
    </row>
    <row r="1704" spans="1:9" x14ac:dyDescent="0.2">
      <c r="A1704" s="3">
        <v>620780</v>
      </c>
      <c r="B1704" s="4">
        <v>5</v>
      </c>
      <c r="C1704" s="4" t="s">
        <v>142</v>
      </c>
      <c r="D1704" s="6">
        <v>0.1986111111111111</v>
      </c>
      <c r="E1704" s="4" t="s">
        <v>56</v>
      </c>
      <c r="F1704" s="6">
        <v>0.23194444444444443</v>
      </c>
      <c r="G1704" s="6">
        <v>2.0833333333333333E-3</v>
      </c>
      <c r="H1704" s="6">
        <f t="shared" si="97"/>
        <v>3.3333333333333326E-2</v>
      </c>
      <c r="I1704" s="4">
        <v>27</v>
      </c>
    </row>
    <row r="1705" spans="1:9" x14ac:dyDescent="0.2">
      <c r="A1705" s="3">
        <v>620780</v>
      </c>
      <c r="B1705" s="4">
        <v>6</v>
      </c>
      <c r="C1705" s="4" t="s">
        <v>56</v>
      </c>
      <c r="D1705" s="6">
        <v>0.25555555555555559</v>
      </c>
      <c r="E1705" s="4" t="s">
        <v>107</v>
      </c>
      <c r="F1705" s="6">
        <v>0.27083333333333331</v>
      </c>
      <c r="G1705" s="6">
        <v>2.0833333333333333E-3</v>
      </c>
      <c r="H1705" s="6">
        <f t="shared" si="97"/>
        <v>1.5277777777777724E-2</v>
      </c>
      <c r="I1705" s="4">
        <v>14</v>
      </c>
    </row>
    <row r="1706" spans="1:9" x14ac:dyDescent="0.2">
      <c r="A1706" s="3">
        <v>620704</v>
      </c>
      <c r="B1706" s="4">
        <v>6</v>
      </c>
      <c r="C1706" s="4" t="s">
        <v>107</v>
      </c>
      <c r="D1706" s="6">
        <v>0.27638888888888885</v>
      </c>
      <c r="E1706" s="4" t="s">
        <v>56</v>
      </c>
      <c r="F1706" s="6">
        <v>0.31527777777777777</v>
      </c>
      <c r="G1706" s="6">
        <v>2.0833333333333333E-3</v>
      </c>
      <c r="H1706" s="6">
        <f t="shared" si="97"/>
        <v>3.8888888888888917E-2</v>
      </c>
      <c r="I1706" s="4">
        <v>26</v>
      </c>
    </row>
    <row r="1707" spans="1:9" x14ac:dyDescent="0.2">
      <c r="A1707" s="3" t="s">
        <v>89</v>
      </c>
      <c r="B1707" s="4"/>
      <c r="C1707" s="4" t="s">
        <v>56</v>
      </c>
      <c r="D1707" s="6">
        <v>0.31527777777777777</v>
      </c>
      <c r="E1707" s="4" t="s">
        <v>162</v>
      </c>
      <c r="F1707" s="6">
        <v>0.31875000000000003</v>
      </c>
      <c r="G1707" s="6">
        <v>0</v>
      </c>
      <c r="H1707" s="6">
        <f t="shared" si="97"/>
        <v>3.4722222222222654E-3</v>
      </c>
      <c r="I1707" s="4">
        <v>1</v>
      </c>
    </row>
    <row r="1708" spans="1:9" x14ac:dyDescent="0.2">
      <c r="A1708" s="3" t="s">
        <v>89</v>
      </c>
      <c r="B1708" s="4"/>
      <c r="C1708" s="4" t="s">
        <v>162</v>
      </c>
      <c r="D1708" s="6">
        <v>0.42708333333333331</v>
      </c>
      <c r="E1708" s="4" t="s">
        <v>56</v>
      </c>
      <c r="F1708" s="6">
        <v>0.43055555555555558</v>
      </c>
      <c r="G1708" s="6">
        <v>0</v>
      </c>
      <c r="H1708" s="6">
        <f t="shared" si="97"/>
        <v>3.4722222222222654E-3</v>
      </c>
      <c r="I1708" s="4">
        <v>1</v>
      </c>
    </row>
    <row r="1709" spans="1:9" x14ac:dyDescent="0.2">
      <c r="A1709" s="3">
        <v>620702</v>
      </c>
      <c r="B1709" s="4">
        <v>24</v>
      </c>
      <c r="C1709" s="4" t="s">
        <v>56</v>
      </c>
      <c r="D1709" s="6">
        <v>0.43402777777777773</v>
      </c>
      <c r="E1709" s="4" t="s">
        <v>57</v>
      </c>
      <c r="F1709" s="6">
        <v>0.47847222222222219</v>
      </c>
      <c r="G1709" s="6">
        <v>2.0833333333333333E-3</v>
      </c>
      <c r="H1709" s="6">
        <f t="shared" si="97"/>
        <v>4.4444444444444453E-2</v>
      </c>
      <c r="I1709" s="4">
        <v>34</v>
      </c>
    </row>
    <row r="1710" spans="1:9" x14ac:dyDescent="0.2">
      <c r="A1710" s="3">
        <v>620758</v>
      </c>
      <c r="B1710" s="4">
        <v>7</v>
      </c>
      <c r="C1710" s="4" t="s">
        <v>57</v>
      </c>
      <c r="D1710" s="6">
        <v>0.50694444444444442</v>
      </c>
      <c r="E1710" s="4" t="s">
        <v>293</v>
      </c>
      <c r="F1710" s="6">
        <v>0.52361111111111114</v>
      </c>
      <c r="G1710" s="6">
        <v>2.0833333333333333E-3</v>
      </c>
      <c r="H1710" s="6">
        <f t="shared" si="97"/>
        <v>1.6666666666666718E-2</v>
      </c>
      <c r="I1710" s="4">
        <v>15</v>
      </c>
    </row>
    <row r="1711" spans="1:9" x14ac:dyDescent="0.2">
      <c r="A1711" s="3">
        <v>620758</v>
      </c>
      <c r="B1711" s="4">
        <v>12</v>
      </c>
      <c r="C1711" s="4" t="s">
        <v>293</v>
      </c>
      <c r="D1711" s="6">
        <v>0.52430555555555558</v>
      </c>
      <c r="E1711" s="4" t="s">
        <v>57</v>
      </c>
      <c r="F1711" s="6">
        <v>0.54027777777777775</v>
      </c>
      <c r="G1711" s="6">
        <v>6.9444444444444447E-4</v>
      </c>
      <c r="H1711" s="6">
        <f t="shared" si="97"/>
        <v>1.5972222222222165E-2</v>
      </c>
      <c r="I1711" s="4">
        <v>13</v>
      </c>
    </row>
    <row r="1712" spans="1:9" x14ac:dyDescent="0.2">
      <c r="A1712" s="3">
        <v>620752</v>
      </c>
      <c r="B1712" s="4">
        <v>15</v>
      </c>
      <c r="C1712" s="4" t="s">
        <v>57</v>
      </c>
      <c r="D1712" s="6">
        <v>0.54513888888888895</v>
      </c>
      <c r="E1712" s="4" t="s">
        <v>147</v>
      </c>
      <c r="F1712" s="6">
        <v>0.58333333333333337</v>
      </c>
      <c r="G1712" s="6">
        <v>2.0833333333333333E-3</v>
      </c>
      <c r="H1712" s="6">
        <f t="shared" si="97"/>
        <v>3.819444444444442E-2</v>
      </c>
      <c r="I1712" s="4">
        <v>32</v>
      </c>
    </row>
    <row r="1713" spans="1:9" x14ac:dyDescent="0.2">
      <c r="A1713" s="3">
        <v>620752</v>
      </c>
      <c r="B1713" s="4">
        <v>14</v>
      </c>
      <c r="C1713" s="4" t="s">
        <v>147</v>
      </c>
      <c r="D1713" s="6">
        <v>0.59027777777777779</v>
      </c>
      <c r="E1713" s="4" t="s">
        <v>57</v>
      </c>
      <c r="F1713" s="6">
        <v>0.62291666666666667</v>
      </c>
      <c r="G1713" s="6">
        <v>2.0833333333333333E-3</v>
      </c>
      <c r="H1713" s="6">
        <f t="shared" si="97"/>
        <v>3.2638888888888884E-2</v>
      </c>
      <c r="I1713" s="4">
        <v>30</v>
      </c>
    </row>
    <row r="1714" spans="1:9" x14ac:dyDescent="0.2">
      <c r="A1714" s="3">
        <v>620777</v>
      </c>
      <c r="B1714" s="4">
        <v>10</v>
      </c>
      <c r="C1714" s="4" t="s">
        <v>57</v>
      </c>
      <c r="D1714" s="6">
        <v>0.625</v>
      </c>
      <c r="E1714" s="4" t="s">
        <v>142</v>
      </c>
      <c r="F1714" s="6">
        <v>0.6479166666666667</v>
      </c>
      <c r="G1714" s="6">
        <v>2.0833333333333333E-3</v>
      </c>
      <c r="H1714" s="6">
        <f t="shared" si="97"/>
        <v>2.2916666666666696E-2</v>
      </c>
      <c r="I1714" s="4">
        <v>19</v>
      </c>
    </row>
    <row r="1715" spans="1:9" x14ac:dyDescent="0.2">
      <c r="A1715" s="3"/>
      <c r="B1715" s="4"/>
      <c r="C1715" s="4"/>
      <c r="D1715" s="6"/>
      <c r="E1715" s="4"/>
      <c r="F1715" s="6"/>
      <c r="G1715" s="6">
        <f>SUM(G1703:G1714)</f>
        <v>1.7361111111111108E-2</v>
      </c>
      <c r="H1715" s="6">
        <f>SUM(H1703:H1714)</f>
        <v>0.26875000000000004</v>
      </c>
      <c r="I1715" s="16">
        <f>SUM(I1703:I1714)</f>
        <v>213</v>
      </c>
    </row>
    <row r="1716" spans="1:9" x14ac:dyDescent="0.2">
      <c r="A1716" s="1" t="s">
        <v>369</v>
      </c>
      <c r="B1716" s="2"/>
      <c r="C1716" s="5"/>
      <c r="D1716" s="2"/>
      <c r="E1716" s="2"/>
      <c r="F1716" s="2"/>
      <c r="G1716" s="2"/>
      <c r="H1716" s="2"/>
      <c r="I1716" s="2"/>
    </row>
    <row r="1717" spans="1:9" x14ac:dyDescent="0.2">
      <c r="A1717" s="3" t="s">
        <v>0</v>
      </c>
      <c r="B1717" s="4" t="s">
        <v>1</v>
      </c>
      <c r="C1717" s="4" t="s">
        <v>2</v>
      </c>
      <c r="D1717" s="6" t="s">
        <v>3</v>
      </c>
      <c r="E1717" s="4" t="s">
        <v>4</v>
      </c>
      <c r="F1717" s="6" t="s">
        <v>5</v>
      </c>
      <c r="G1717" s="6" t="s">
        <v>6</v>
      </c>
      <c r="H1717" s="6" t="s">
        <v>7</v>
      </c>
      <c r="I1717" s="4" t="s">
        <v>8</v>
      </c>
    </row>
    <row r="1718" spans="1:9" x14ac:dyDescent="0.2">
      <c r="A1718" s="3">
        <v>620778</v>
      </c>
      <c r="B1718" s="4">
        <v>12</v>
      </c>
      <c r="C1718" s="4" t="s">
        <v>142</v>
      </c>
      <c r="D1718" s="6">
        <v>0.65277777777777779</v>
      </c>
      <c r="E1718" s="4" t="s">
        <v>57</v>
      </c>
      <c r="F1718" s="6">
        <v>0.6777777777777777</v>
      </c>
      <c r="G1718" s="6">
        <v>2.0833333333333333E-3</v>
      </c>
      <c r="H1718" s="6">
        <f t="shared" si="97"/>
        <v>2.4999999999999911E-2</v>
      </c>
      <c r="I1718" s="4">
        <v>19</v>
      </c>
    </row>
    <row r="1719" spans="1:9" x14ac:dyDescent="0.2">
      <c r="A1719" s="3">
        <v>620778</v>
      </c>
      <c r="B1719" s="4">
        <v>11</v>
      </c>
      <c r="C1719" s="4" t="s">
        <v>57</v>
      </c>
      <c r="D1719" s="6">
        <v>0.69097222222222221</v>
      </c>
      <c r="E1719" s="4" t="s">
        <v>142</v>
      </c>
      <c r="F1719" s="6">
        <v>0.71458333333333324</v>
      </c>
      <c r="G1719" s="6">
        <v>2.0833333333333333E-3</v>
      </c>
      <c r="H1719" s="6">
        <f t="shared" si="97"/>
        <v>2.3611111111111027E-2</v>
      </c>
      <c r="I1719" s="4">
        <v>19</v>
      </c>
    </row>
    <row r="1720" spans="1:9" x14ac:dyDescent="0.2">
      <c r="A1720" s="3">
        <v>620778</v>
      </c>
      <c r="B1720" s="4">
        <v>14</v>
      </c>
      <c r="C1720" s="4" t="s">
        <v>142</v>
      </c>
      <c r="D1720" s="6">
        <v>0.71527777777777779</v>
      </c>
      <c r="E1720" s="4" t="s">
        <v>57</v>
      </c>
      <c r="F1720" s="6">
        <v>0.74305555555555547</v>
      </c>
      <c r="G1720" s="6">
        <v>6.9444444444444447E-4</v>
      </c>
      <c r="H1720" s="6">
        <f t="shared" si="97"/>
        <v>2.7777777777777679E-2</v>
      </c>
      <c r="I1720" s="4">
        <v>20</v>
      </c>
    </row>
    <row r="1721" spans="1:9" x14ac:dyDescent="0.2">
      <c r="A1721" s="3">
        <v>620778</v>
      </c>
      <c r="B1721" s="4">
        <v>13</v>
      </c>
      <c r="C1721" s="4" t="s">
        <v>57</v>
      </c>
      <c r="D1721" s="6">
        <v>0.76041666666666663</v>
      </c>
      <c r="E1721" s="4" t="s">
        <v>142</v>
      </c>
      <c r="F1721" s="6">
        <v>0.78472222222222221</v>
      </c>
      <c r="G1721" s="6">
        <v>2.0833333333333333E-3</v>
      </c>
      <c r="H1721" s="6">
        <f t="shared" si="97"/>
        <v>2.430555555555558E-2</v>
      </c>
      <c r="I1721" s="4">
        <v>20</v>
      </c>
    </row>
    <row r="1722" spans="1:9" x14ac:dyDescent="0.2">
      <c r="A1722" s="3">
        <v>620777</v>
      </c>
      <c r="B1722" s="4">
        <v>31</v>
      </c>
      <c r="C1722" s="4" t="s">
        <v>142</v>
      </c>
      <c r="D1722" s="6">
        <v>0.79513888888888884</v>
      </c>
      <c r="E1722" s="4" t="s">
        <v>153</v>
      </c>
      <c r="F1722" s="6">
        <v>0.79861111111111116</v>
      </c>
      <c r="G1722" s="6">
        <v>2.0833333333333333E-3</v>
      </c>
      <c r="H1722" s="6">
        <f t="shared" si="97"/>
        <v>3.4722222222223209E-3</v>
      </c>
      <c r="I1722" s="4">
        <v>3</v>
      </c>
    </row>
    <row r="1723" spans="1:9" x14ac:dyDescent="0.2">
      <c r="A1723" s="3">
        <v>620777</v>
      </c>
      <c r="B1723" s="4">
        <v>30</v>
      </c>
      <c r="C1723" s="4" t="s">
        <v>153</v>
      </c>
      <c r="D1723" s="6">
        <v>0.82986111111111116</v>
      </c>
      <c r="E1723" s="4" t="s">
        <v>142</v>
      </c>
      <c r="F1723" s="6">
        <v>0.83333333333333337</v>
      </c>
      <c r="G1723" s="6">
        <v>2.0833333333333333E-3</v>
      </c>
      <c r="H1723" s="6">
        <f t="shared" si="97"/>
        <v>3.4722222222222099E-3</v>
      </c>
      <c r="I1723" s="4">
        <v>3</v>
      </c>
    </row>
    <row r="1724" spans="1:9" x14ac:dyDescent="0.2">
      <c r="A1724" s="3">
        <v>620778</v>
      </c>
      <c r="B1724" s="4">
        <v>16</v>
      </c>
      <c r="C1724" s="4" t="s">
        <v>142</v>
      </c>
      <c r="D1724" s="6">
        <v>0.87708333333333333</v>
      </c>
      <c r="E1724" s="4" t="s">
        <v>216</v>
      </c>
      <c r="F1724" s="6">
        <v>0.90625</v>
      </c>
      <c r="G1724" s="6">
        <v>2.0833333333333333E-3</v>
      </c>
      <c r="H1724" s="6">
        <f t="shared" si="97"/>
        <v>2.9166666666666674E-2</v>
      </c>
      <c r="I1724" s="4">
        <v>22</v>
      </c>
    </row>
    <row r="1725" spans="1:9" x14ac:dyDescent="0.2">
      <c r="A1725" s="3">
        <v>620778</v>
      </c>
      <c r="B1725" s="4">
        <v>21</v>
      </c>
      <c r="C1725" s="4" t="s">
        <v>216</v>
      </c>
      <c r="D1725" s="6">
        <v>0.90694444444444444</v>
      </c>
      <c r="E1725" s="4" t="s">
        <v>217</v>
      </c>
      <c r="F1725" s="6">
        <v>0.91111111111111109</v>
      </c>
      <c r="G1725" s="6">
        <v>6.9444444444444447E-4</v>
      </c>
      <c r="H1725" s="6">
        <f t="shared" si="97"/>
        <v>4.1666666666666519E-3</v>
      </c>
      <c r="I1725" s="4">
        <v>3</v>
      </c>
    </row>
    <row r="1726" spans="1:9" x14ac:dyDescent="0.2">
      <c r="A1726" s="3">
        <v>620778</v>
      </c>
      <c r="B1726" s="4">
        <v>20</v>
      </c>
      <c r="C1726" s="4" t="s">
        <v>217</v>
      </c>
      <c r="D1726" s="6">
        <v>0.92222222222222217</v>
      </c>
      <c r="E1726" s="4" t="s">
        <v>151</v>
      </c>
      <c r="F1726" s="6">
        <v>0.92847222222222225</v>
      </c>
      <c r="G1726" s="6">
        <v>2.0833333333333333E-3</v>
      </c>
      <c r="H1726" s="6">
        <f t="shared" si="97"/>
        <v>6.2500000000000888E-3</v>
      </c>
      <c r="I1726" s="4">
        <v>5</v>
      </c>
    </row>
    <row r="1727" spans="1:9" x14ac:dyDescent="0.2">
      <c r="A1727" s="3">
        <v>620778</v>
      </c>
      <c r="B1727" s="4">
        <v>15</v>
      </c>
      <c r="C1727" s="4" t="s">
        <v>151</v>
      </c>
      <c r="D1727" s="6">
        <v>0.92847222222222225</v>
      </c>
      <c r="E1727" s="4" t="s">
        <v>142</v>
      </c>
      <c r="F1727" s="6">
        <v>0.96319444444444446</v>
      </c>
      <c r="G1727" s="6">
        <v>0</v>
      </c>
      <c r="H1727" s="6">
        <f t="shared" si="97"/>
        <v>3.472222222222221E-2</v>
      </c>
      <c r="I1727" s="4">
        <v>34</v>
      </c>
    </row>
    <row r="1728" spans="1:9" x14ac:dyDescent="0.2">
      <c r="A1728" s="3" t="s">
        <v>89</v>
      </c>
      <c r="B1728" s="4"/>
      <c r="C1728" s="4" t="s">
        <v>142</v>
      </c>
      <c r="D1728" s="6">
        <v>0.96319444444444446</v>
      </c>
      <c r="E1728" s="4" t="s">
        <v>90</v>
      </c>
      <c r="F1728" s="6">
        <v>0.96666666666666667</v>
      </c>
      <c r="G1728" s="6">
        <v>0</v>
      </c>
      <c r="H1728" s="6">
        <f t="shared" si="97"/>
        <v>3.4722222222222099E-3</v>
      </c>
      <c r="I1728" s="4">
        <v>1</v>
      </c>
    </row>
    <row r="1729" spans="1:9" x14ac:dyDescent="0.2">
      <c r="A1729" s="3"/>
      <c r="B1729" s="4"/>
      <c r="C1729" s="4"/>
      <c r="D1729" s="6"/>
      <c r="E1729" s="4"/>
      <c r="F1729" s="6"/>
      <c r="G1729" s="6">
        <f>SUM(G1718:G1728)</f>
        <v>1.5972222222222221E-2</v>
      </c>
      <c r="H1729" s="6">
        <f>SUM(H1718:H1728)</f>
        <v>0.18541666666666656</v>
      </c>
      <c r="I1729" s="16">
        <f>SUM(I1718:I1728)</f>
        <v>149</v>
      </c>
    </row>
    <row r="1730" spans="1:9" x14ac:dyDescent="0.2">
      <c r="A1730" s="1" t="s">
        <v>370</v>
      </c>
      <c r="B1730" s="2"/>
      <c r="C1730" s="5"/>
      <c r="D1730" s="2"/>
      <c r="E1730" s="2"/>
      <c r="F1730" s="2"/>
      <c r="G1730" s="2"/>
      <c r="H1730" s="2"/>
      <c r="I1730" s="2"/>
    </row>
    <row r="1731" spans="1:9" x14ac:dyDescent="0.2">
      <c r="A1731" s="3" t="s">
        <v>0</v>
      </c>
      <c r="B1731" s="4" t="s">
        <v>1</v>
      </c>
      <c r="C1731" s="4" t="s">
        <v>2</v>
      </c>
      <c r="D1731" s="4" t="s">
        <v>3</v>
      </c>
      <c r="E1731" s="4" t="s">
        <v>4</v>
      </c>
      <c r="F1731" s="4" t="s">
        <v>5</v>
      </c>
      <c r="G1731" s="4" t="s">
        <v>6</v>
      </c>
      <c r="H1731" s="4" t="s">
        <v>7</v>
      </c>
      <c r="I1731" s="4" t="s">
        <v>8</v>
      </c>
    </row>
    <row r="1732" spans="1:9" x14ac:dyDescent="0.2">
      <c r="A1732" s="3" t="s">
        <v>89</v>
      </c>
      <c r="B1732" s="4"/>
      <c r="C1732" s="4" t="s">
        <v>90</v>
      </c>
      <c r="D1732" s="6">
        <v>0.17083333333333331</v>
      </c>
      <c r="E1732" s="2" t="s">
        <v>149</v>
      </c>
      <c r="F1732" s="6">
        <v>0.17430555555555557</v>
      </c>
      <c r="G1732" s="6">
        <v>0</v>
      </c>
      <c r="H1732" s="6">
        <f t="shared" ref="H1732:H1741" si="98">F1732-D1732</f>
        <v>3.4722222222222654E-3</v>
      </c>
      <c r="I1732" s="4">
        <v>1</v>
      </c>
    </row>
    <row r="1733" spans="1:9" x14ac:dyDescent="0.2">
      <c r="A1733" s="3">
        <v>620755</v>
      </c>
      <c r="B1733" s="4">
        <v>4</v>
      </c>
      <c r="C1733" s="4" t="s">
        <v>210</v>
      </c>
      <c r="D1733" s="6">
        <v>0.17777777777777778</v>
      </c>
      <c r="E1733" s="2" t="s">
        <v>57</v>
      </c>
      <c r="F1733" s="6">
        <v>0.20138888888888887</v>
      </c>
      <c r="G1733" s="6">
        <v>2.0833333333333333E-3</v>
      </c>
      <c r="H1733" s="6">
        <f t="shared" si="98"/>
        <v>2.3611111111111083E-2</v>
      </c>
      <c r="I1733" s="4">
        <v>19</v>
      </c>
    </row>
    <row r="1734" spans="1:9" x14ac:dyDescent="0.2">
      <c r="A1734" s="3">
        <v>620755</v>
      </c>
      <c r="B1734" s="4">
        <v>5</v>
      </c>
      <c r="C1734" s="4" t="s">
        <v>57</v>
      </c>
      <c r="D1734" s="6">
        <v>0.21527777777777779</v>
      </c>
      <c r="E1734" s="2" t="s">
        <v>149</v>
      </c>
      <c r="F1734" s="6">
        <v>0.2388888888888889</v>
      </c>
      <c r="G1734" s="6">
        <v>2.0833333333333333E-3</v>
      </c>
      <c r="H1734" s="6">
        <f t="shared" si="98"/>
        <v>2.361111111111111E-2</v>
      </c>
      <c r="I1734" s="4">
        <v>17</v>
      </c>
    </row>
    <row r="1735" spans="1:9" x14ac:dyDescent="0.2">
      <c r="A1735" s="3">
        <v>620755</v>
      </c>
      <c r="B1735" s="4">
        <v>8</v>
      </c>
      <c r="C1735" s="4" t="s">
        <v>149</v>
      </c>
      <c r="D1735" s="6">
        <v>0.23958333333333334</v>
      </c>
      <c r="E1735" s="2" t="s">
        <v>57</v>
      </c>
      <c r="F1735" s="6">
        <v>0.26041666666666669</v>
      </c>
      <c r="G1735" s="6">
        <v>6.9444444444444447E-4</v>
      </c>
      <c r="H1735" s="6">
        <f t="shared" si="98"/>
        <v>2.0833333333333343E-2</v>
      </c>
      <c r="I1735" s="4">
        <v>16</v>
      </c>
    </row>
    <row r="1736" spans="1:9" x14ac:dyDescent="0.2">
      <c r="A1736" s="3">
        <v>620755</v>
      </c>
      <c r="B1736" s="4">
        <v>11</v>
      </c>
      <c r="C1736" s="4" t="s">
        <v>57</v>
      </c>
      <c r="D1736" s="6">
        <v>0.2722222222222222</v>
      </c>
      <c r="E1736" s="2" t="s">
        <v>144</v>
      </c>
      <c r="F1736" s="6">
        <v>0.30208333333333331</v>
      </c>
      <c r="G1736" s="6">
        <v>2.0833333333333333E-3</v>
      </c>
      <c r="H1736" s="6">
        <f t="shared" si="98"/>
        <v>2.9861111111111116E-2</v>
      </c>
      <c r="I1736" s="4">
        <v>23</v>
      </c>
    </row>
    <row r="1737" spans="1:9" x14ac:dyDescent="0.2">
      <c r="A1737" s="3">
        <v>620755</v>
      </c>
      <c r="B1737" s="4">
        <v>16</v>
      </c>
      <c r="C1737" s="4" t="s">
        <v>144</v>
      </c>
      <c r="D1737" s="6">
        <v>0.33333333333333331</v>
      </c>
      <c r="E1737" s="2" t="s">
        <v>57</v>
      </c>
      <c r="F1737" s="6">
        <v>0.36458333333333331</v>
      </c>
      <c r="G1737" s="6">
        <v>2.0833333333333333E-3</v>
      </c>
      <c r="H1737" s="6">
        <f t="shared" si="98"/>
        <v>3.125E-2</v>
      </c>
      <c r="I1737" s="4">
        <v>22</v>
      </c>
    </row>
    <row r="1738" spans="1:9" x14ac:dyDescent="0.2">
      <c r="A1738" s="3">
        <v>620758</v>
      </c>
      <c r="B1738" s="4">
        <v>1</v>
      </c>
      <c r="C1738" s="4" t="s">
        <v>57</v>
      </c>
      <c r="D1738" s="6">
        <v>0.3923611111111111</v>
      </c>
      <c r="E1738" s="2" t="s">
        <v>293</v>
      </c>
      <c r="F1738" s="6">
        <v>0.40625</v>
      </c>
      <c r="G1738" s="6">
        <v>2.0833333333333333E-3</v>
      </c>
      <c r="H1738" s="6">
        <f t="shared" si="98"/>
        <v>1.3888888888888895E-2</v>
      </c>
      <c r="I1738" s="4">
        <v>13</v>
      </c>
    </row>
    <row r="1739" spans="1:9" x14ac:dyDescent="0.2">
      <c r="A1739" s="3">
        <v>620758</v>
      </c>
      <c r="B1739" s="4">
        <v>10</v>
      </c>
      <c r="C1739" s="2" t="s">
        <v>293</v>
      </c>
      <c r="D1739" s="6">
        <v>0.43055555555555558</v>
      </c>
      <c r="E1739" s="2" t="s">
        <v>57</v>
      </c>
      <c r="F1739" s="6">
        <v>0.44930555555555557</v>
      </c>
      <c r="G1739" s="6">
        <v>2.0833333333333333E-3</v>
      </c>
      <c r="H1739" s="6">
        <f t="shared" si="98"/>
        <v>1.8749999999999989E-2</v>
      </c>
      <c r="I1739" s="4">
        <v>13</v>
      </c>
    </row>
    <row r="1740" spans="1:9" x14ac:dyDescent="0.2">
      <c r="A1740" s="3">
        <v>620752</v>
      </c>
      <c r="B1740" s="4">
        <v>13</v>
      </c>
      <c r="C1740" s="4" t="s">
        <v>57</v>
      </c>
      <c r="D1740" s="6">
        <v>0.46527777777777773</v>
      </c>
      <c r="E1740" s="2" t="s">
        <v>147</v>
      </c>
      <c r="F1740" s="6">
        <v>0.50555555555555554</v>
      </c>
      <c r="G1740" s="6">
        <v>2.0833333333333333E-3</v>
      </c>
      <c r="H1740" s="6">
        <f t="shared" si="98"/>
        <v>4.0277777777777801E-2</v>
      </c>
      <c r="I1740" s="4">
        <v>36</v>
      </c>
    </row>
    <row r="1741" spans="1:9" x14ac:dyDescent="0.2">
      <c r="A1741" s="3">
        <v>620752</v>
      </c>
      <c r="B1741" s="4">
        <v>12</v>
      </c>
      <c r="C1741" s="4" t="s">
        <v>147</v>
      </c>
      <c r="D1741" s="6">
        <v>0.53125</v>
      </c>
      <c r="E1741" s="2" t="s">
        <v>57</v>
      </c>
      <c r="F1741" s="6">
        <v>0.57222222222222219</v>
      </c>
      <c r="G1741" s="6">
        <v>2.0833333333333333E-3</v>
      </c>
      <c r="H1741" s="6">
        <f t="shared" si="98"/>
        <v>4.0972222222222188E-2</v>
      </c>
      <c r="I1741" s="4">
        <v>36</v>
      </c>
    </row>
    <row r="1742" spans="1:9" x14ac:dyDescent="0.2">
      <c r="A1742" s="13"/>
      <c r="B1742" s="2"/>
      <c r="C1742" s="2"/>
      <c r="D1742" s="14"/>
      <c r="E1742" s="2"/>
      <c r="F1742" s="14"/>
      <c r="G1742" s="14">
        <f>SUM(G1732:G1741)</f>
        <v>1.7361111111111108E-2</v>
      </c>
      <c r="H1742" s="14">
        <f>SUM(H1732:H1741)</f>
        <v>0.24652777777777779</v>
      </c>
      <c r="I1742" s="5">
        <f>SUM(I1732:I1741)</f>
        <v>196</v>
      </c>
    </row>
    <row r="1743" spans="1:9" x14ac:dyDescent="0.2">
      <c r="A1743" s="1" t="s">
        <v>371</v>
      </c>
      <c r="B1743" s="2"/>
      <c r="C1743" s="5"/>
      <c r="D1743" s="2"/>
      <c r="E1743" s="2"/>
      <c r="F1743" s="2"/>
      <c r="G1743" s="2"/>
      <c r="H1743" s="2"/>
      <c r="I1743" s="2"/>
    </row>
    <row r="1744" spans="1:9" x14ac:dyDescent="0.2">
      <c r="A1744" s="3" t="s">
        <v>0</v>
      </c>
      <c r="B1744" s="4" t="s">
        <v>1</v>
      </c>
      <c r="C1744" s="4" t="s">
        <v>2</v>
      </c>
      <c r="D1744" s="4" t="s">
        <v>3</v>
      </c>
      <c r="E1744" s="4" t="s">
        <v>4</v>
      </c>
      <c r="F1744" s="4" t="s">
        <v>5</v>
      </c>
      <c r="G1744" s="4" t="s">
        <v>6</v>
      </c>
      <c r="H1744" s="4" t="s">
        <v>7</v>
      </c>
      <c r="I1744" s="4" t="s">
        <v>8</v>
      </c>
    </row>
    <row r="1745" spans="1:9" x14ac:dyDescent="0.2">
      <c r="A1745" s="3" t="s">
        <v>89</v>
      </c>
      <c r="B1745" s="4"/>
      <c r="C1745" s="4" t="s">
        <v>90</v>
      </c>
      <c r="D1745" s="6">
        <v>0.17083333333333331</v>
      </c>
      <c r="E1745" s="2" t="s">
        <v>149</v>
      </c>
      <c r="F1745" s="6">
        <v>0.17430555555555557</v>
      </c>
      <c r="G1745" s="6">
        <v>0</v>
      </c>
      <c r="H1745" s="6">
        <f t="shared" ref="H1745:H1754" si="99">F1745-D1745</f>
        <v>3.4722222222222654E-3</v>
      </c>
      <c r="I1745" s="4">
        <v>1</v>
      </c>
    </row>
    <row r="1746" spans="1:9" x14ac:dyDescent="0.2">
      <c r="A1746" s="3">
        <v>620755</v>
      </c>
      <c r="B1746" s="4">
        <v>4</v>
      </c>
      <c r="C1746" s="4" t="s">
        <v>210</v>
      </c>
      <c r="D1746" s="6">
        <v>0.17777777777777778</v>
      </c>
      <c r="E1746" s="2" t="s">
        <v>57</v>
      </c>
      <c r="F1746" s="6">
        <v>0.20138888888888887</v>
      </c>
      <c r="G1746" s="6">
        <v>2.0833333333333333E-3</v>
      </c>
      <c r="H1746" s="6">
        <f t="shared" si="99"/>
        <v>2.3611111111111083E-2</v>
      </c>
      <c r="I1746" s="4">
        <v>19</v>
      </c>
    </row>
    <row r="1747" spans="1:9" x14ac:dyDescent="0.2">
      <c r="A1747" s="3">
        <v>620755</v>
      </c>
      <c r="B1747" s="4">
        <v>5</v>
      </c>
      <c r="C1747" s="4" t="s">
        <v>57</v>
      </c>
      <c r="D1747" s="6">
        <v>0.21527777777777779</v>
      </c>
      <c r="E1747" s="2" t="s">
        <v>149</v>
      </c>
      <c r="F1747" s="6">
        <v>0.2388888888888889</v>
      </c>
      <c r="G1747" s="6">
        <v>2.0833333333333333E-3</v>
      </c>
      <c r="H1747" s="6">
        <f t="shared" si="99"/>
        <v>2.361111111111111E-2</v>
      </c>
      <c r="I1747" s="4">
        <v>17</v>
      </c>
    </row>
    <row r="1748" spans="1:9" x14ac:dyDescent="0.2">
      <c r="A1748" s="3">
        <v>620755</v>
      </c>
      <c r="B1748" s="4">
        <v>8</v>
      </c>
      <c r="C1748" s="4" t="s">
        <v>149</v>
      </c>
      <c r="D1748" s="6">
        <v>0.23958333333333334</v>
      </c>
      <c r="E1748" s="2" t="s">
        <v>57</v>
      </c>
      <c r="F1748" s="6">
        <v>0.26041666666666669</v>
      </c>
      <c r="G1748" s="6">
        <v>6.9444444444444447E-4</v>
      </c>
      <c r="H1748" s="6">
        <f t="shared" si="99"/>
        <v>2.0833333333333343E-2</v>
      </c>
      <c r="I1748" s="4">
        <v>16</v>
      </c>
    </row>
    <row r="1749" spans="1:9" x14ac:dyDescent="0.2">
      <c r="A1749" s="3">
        <v>620755</v>
      </c>
      <c r="B1749" s="4">
        <v>11</v>
      </c>
      <c r="C1749" s="4" t="s">
        <v>57</v>
      </c>
      <c r="D1749" s="6">
        <v>0.2722222222222222</v>
      </c>
      <c r="E1749" s="2" t="s">
        <v>144</v>
      </c>
      <c r="F1749" s="6">
        <v>0.30208333333333331</v>
      </c>
      <c r="G1749" s="6">
        <v>2.0833333333333333E-3</v>
      </c>
      <c r="H1749" s="6">
        <f t="shared" si="99"/>
        <v>2.9861111111111116E-2</v>
      </c>
      <c r="I1749" s="4">
        <v>23</v>
      </c>
    </row>
    <row r="1750" spans="1:9" x14ac:dyDescent="0.2">
      <c r="A1750" s="3">
        <v>620755</v>
      </c>
      <c r="B1750" s="4">
        <v>16</v>
      </c>
      <c r="C1750" s="4" t="s">
        <v>144</v>
      </c>
      <c r="D1750" s="6">
        <v>0.33333333333333331</v>
      </c>
      <c r="E1750" s="2" t="s">
        <v>57</v>
      </c>
      <c r="F1750" s="6">
        <v>0.36458333333333331</v>
      </c>
      <c r="G1750" s="6">
        <v>2.0833333333333333E-3</v>
      </c>
      <c r="H1750" s="6">
        <f t="shared" si="99"/>
        <v>3.125E-2</v>
      </c>
      <c r="I1750" s="4">
        <v>22</v>
      </c>
    </row>
    <row r="1751" spans="1:9" x14ac:dyDescent="0.2">
      <c r="A1751" s="3">
        <v>620758</v>
      </c>
      <c r="B1751" s="4">
        <v>1</v>
      </c>
      <c r="C1751" s="4" t="s">
        <v>57</v>
      </c>
      <c r="D1751" s="6">
        <v>0.3923611111111111</v>
      </c>
      <c r="E1751" s="2" t="s">
        <v>293</v>
      </c>
      <c r="F1751" s="6">
        <v>0.40625</v>
      </c>
      <c r="G1751" s="6">
        <v>2.0833333333333333E-3</v>
      </c>
      <c r="H1751" s="6">
        <f t="shared" si="99"/>
        <v>1.3888888888888895E-2</v>
      </c>
      <c r="I1751" s="4">
        <v>13</v>
      </c>
    </row>
    <row r="1752" spans="1:9" x14ac:dyDescent="0.2">
      <c r="A1752" s="3">
        <v>620758</v>
      </c>
      <c r="B1752" s="4">
        <v>10</v>
      </c>
      <c r="C1752" s="2" t="s">
        <v>293</v>
      </c>
      <c r="D1752" s="6">
        <v>0.43055555555555558</v>
      </c>
      <c r="E1752" s="2" t="s">
        <v>57</v>
      </c>
      <c r="F1752" s="6">
        <v>0.44930555555555557</v>
      </c>
      <c r="G1752" s="6">
        <v>2.0833333333333333E-3</v>
      </c>
      <c r="H1752" s="6">
        <f t="shared" si="99"/>
        <v>1.8749999999999989E-2</v>
      </c>
      <c r="I1752" s="4">
        <v>13</v>
      </c>
    </row>
    <row r="1753" spans="1:9" x14ac:dyDescent="0.2">
      <c r="A1753" s="3">
        <v>620752</v>
      </c>
      <c r="B1753" s="4">
        <v>13</v>
      </c>
      <c r="C1753" s="4" t="s">
        <v>57</v>
      </c>
      <c r="D1753" s="6">
        <v>0.46527777777777773</v>
      </c>
      <c r="E1753" s="2" t="s">
        <v>147</v>
      </c>
      <c r="F1753" s="6">
        <v>0.50555555555555554</v>
      </c>
      <c r="G1753" s="6">
        <v>2.0833333333333333E-3</v>
      </c>
      <c r="H1753" s="6">
        <f t="shared" si="99"/>
        <v>4.0277777777777801E-2</v>
      </c>
      <c r="I1753" s="4">
        <v>36</v>
      </c>
    </row>
    <row r="1754" spans="1:9" x14ac:dyDescent="0.2">
      <c r="A1754" s="3">
        <v>620752</v>
      </c>
      <c r="B1754" s="4">
        <v>12</v>
      </c>
      <c r="C1754" s="4" t="s">
        <v>147</v>
      </c>
      <c r="D1754" s="6">
        <v>0.53125</v>
      </c>
      <c r="E1754" s="2" t="s">
        <v>57</v>
      </c>
      <c r="F1754" s="6">
        <v>0.57222222222222219</v>
      </c>
      <c r="G1754" s="6">
        <v>2.0833333333333333E-3</v>
      </c>
      <c r="H1754" s="6">
        <f t="shared" si="99"/>
        <v>4.0972222222222188E-2</v>
      </c>
      <c r="I1754" s="4">
        <v>36</v>
      </c>
    </row>
    <row r="1755" spans="1:9" x14ac:dyDescent="0.2">
      <c r="A1755" s="13"/>
      <c r="B1755" s="2"/>
      <c r="C1755" s="2"/>
      <c r="D1755" s="14"/>
      <c r="E1755" s="2"/>
      <c r="F1755" s="14"/>
      <c r="G1755" s="14">
        <f>SUM(G1745:G1754)</f>
        <v>1.7361111111111108E-2</v>
      </c>
      <c r="H1755" s="14">
        <f>SUM(H1745:H1754)</f>
        <v>0.24652777777777779</v>
      </c>
      <c r="I1755" s="5">
        <f>SUM(I1745:I1754)</f>
        <v>196</v>
      </c>
    </row>
    <row r="1756" spans="1:9" x14ac:dyDescent="0.2">
      <c r="A1756" s="1" t="s">
        <v>360</v>
      </c>
      <c r="B1756" s="2"/>
      <c r="C1756" s="5"/>
      <c r="D1756" s="2"/>
      <c r="E1756" s="2"/>
      <c r="F1756" s="2"/>
      <c r="G1756" s="2"/>
      <c r="H1756" s="2"/>
      <c r="I1756" s="2"/>
    </row>
    <row r="1757" spans="1:9" x14ac:dyDescent="0.2">
      <c r="A1757" s="3" t="s">
        <v>0</v>
      </c>
      <c r="B1757" s="4" t="s">
        <v>1</v>
      </c>
      <c r="C1757" s="4" t="s">
        <v>2</v>
      </c>
      <c r="D1757" s="4" t="s">
        <v>3</v>
      </c>
      <c r="E1757" s="4" t="s">
        <v>4</v>
      </c>
      <c r="F1757" s="4" t="s">
        <v>5</v>
      </c>
      <c r="G1757" s="4" t="s">
        <v>6</v>
      </c>
      <c r="H1757" s="4" t="s">
        <v>7</v>
      </c>
      <c r="I1757" s="4" t="s">
        <v>8</v>
      </c>
    </row>
    <row r="1758" spans="1:9" x14ac:dyDescent="0.2">
      <c r="A1758" s="3">
        <v>620755</v>
      </c>
      <c r="B1758" s="4">
        <v>25</v>
      </c>
      <c r="C1758" s="4" t="s">
        <v>57</v>
      </c>
      <c r="D1758" s="6">
        <v>0.59027777777777779</v>
      </c>
      <c r="E1758" s="2" t="s">
        <v>144</v>
      </c>
      <c r="F1758" s="6">
        <v>0.62777777777777777</v>
      </c>
      <c r="G1758" s="6">
        <v>2.0833333333333333E-3</v>
      </c>
      <c r="H1758" s="6">
        <f t="shared" ref="H1758:H1768" si="100">F1758-D1758</f>
        <v>3.7499999999999978E-2</v>
      </c>
      <c r="I1758" s="4">
        <v>26</v>
      </c>
    </row>
    <row r="1759" spans="1:9" x14ac:dyDescent="0.2">
      <c r="A1759" s="3">
        <v>620755</v>
      </c>
      <c r="B1759" s="4">
        <v>32</v>
      </c>
      <c r="C1759" s="4" t="s">
        <v>144</v>
      </c>
      <c r="D1759" s="6">
        <v>0.63541666666666663</v>
      </c>
      <c r="E1759" s="2" t="s">
        <v>210</v>
      </c>
      <c r="F1759" s="6">
        <v>0.64583333333333337</v>
      </c>
      <c r="G1759" s="6">
        <v>2.0833333333333333E-3</v>
      </c>
      <c r="H1759" s="6">
        <f t="shared" si="100"/>
        <v>1.0416666666666741E-2</v>
      </c>
      <c r="I1759" s="4">
        <v>9</v>
      </c>
    </row>
    <row r="1760" spans="1:9" x14ac:dyDescent="0.2">
      <c r="A1760" s="13">
        <v>620755</v>
      </c>
      <c r="B1760" s="2">
        <v>30</v>
      </c>
      <c r="C1760" s="2" t="s">
        <v>210</v>
      </c>
      <c r="D1760" s="14">
        <v>0.65416666666666667</v>
      </c>
      <c r="E1760" s="2" t="s">
        <v>57</v>
      </c>
      <c r="F1760" s="14">
        <v>0.67361111111111116</v>
      </c>
      <c r="G1760" s="14">
        <v>2.0833333333333333E-3</v>
      </c>
      <c r="H1760" s="6">
        <f t="shared" si="100"/>
        <v>1.9444444444444486E-2</v>
      </c>
      <c r="I1760" s="2">
        <v>14</v>
      </c>
    </row>
    <row r="1761" spans="1:9" x14ac:dyDescent="0.2">
      <c r="A1761" s="13">
        <v>620755</v>
      </c>
      <c r="B1761" s="2">
        <v>37</v>
      </c>
      <c r="C1761" s="2" t="s">
        <v>57</v>
      </c>
      <c r="D1761" s="14">
        <v>0.68055555555555547</v>
      </c>
      <c r="E1761" s="2" t="s">
        <v>149</v>
      </c>
      <c r="F1761" s="14">
        <v>0.70486111111111116</v>
      </c>
      <c r="G1761" s="14">
        <v>2.0833333333333333E-3</v>
      </c>
      <c r="H1761" s="6">
        <f t="shared" si="100"/>
        <v>2.4305555555555691E-2</v>
      </c>
      <c r="I1761" s="2">
        <v>17</v>
      </c>
    </row>
    <row r="1762" spans="1:9" x14ac:dyDescent="0.2">
      <c r="A1762" s="13">
        <v>620755</v>
      </c>
      <c r="B1762" s="2">
        <v>34</v>
      </c>
      <c r="C1762" s="2" t="s">
        <v>149</v>
      </c>
      <c r="D1762" s="14">
        <v>0.71527777777777779</v>
      </c>
      <c r="E1762" s="2" t="s">
        <v>57</v>
      </c>
      <c r="F1762" s="14">
        <v>0.73958333333333337</v>
      </c>
      <c r="G1762" s="14">
        <v>2.0833333333333333E-3</v>
      </c>
      <c r="H1762" s="6">
        <f t="shared" si="100"/>
        <v>2.430555555555558E-2</v>
      </c>
      <c r="I1762" s="2">
        <v>17</v>
      </c>
    </row>
    <row r="1763" spans="1:9" x14ac:dyDescent="0.2">
      <c r="A1763" s="13">
        <v>620755</v>
      </c>
      <c r="B1763" s="2">
        <v>39</v>
      </c>
      <c r="C1763" s="2" t="s">
        <v>57</v>
      </c>
      <c r="D1763" s="14">
        <v>0.76041666666666663</v>
      </c>
      <c r="E1763" s="2" t="s">
        <v>149</v>
      </c>
      <c r="F1763" s="14">
        <v>0.78125</v>
      </c>
      <c r="G1763" s="14">
        <v>2.0833333333333333E-3</v>
      </c>
      <c r="H1763" s="6">
        <f t="shared" si="100"/>
        <v>2.083333333333337E-2</v>
      </c>
      <c r="I1763" s="2">
        <v>19</v>
      </c>
    </row>
    <row r="1764" spans="1:9" x14ac:dyDescent="0.2">
      <c r="A1764" s="13">
        <v>620755</v>
      </c>
      <c r="B1764" s="2">
        <v>42</v>
      </c>
      <c r="C1764" s="2" t="s">
        <v>149</v>
      </c>
      <c r="D1764" s="14">
        <v>0.80555555555555547</v>
      </c>
      <c r="E1764" s="2" t="s">
        <v>57</v>
      </c>
      <c r="F1764" s="14">
        <v>0.82916666666666661</v>
      </c>
      <c r="G1764" s="14">
        <v>2.0833333333333333E-3</v>
      </c>
      <c r="H1764" s="6">
        <f t="shared" si="100"/>
        <v>2.3611111111111138E-2</v>
      </c>
      <c r="I1764" s="2">
        <v>17</v>
      </c>
    </row>
    <row r="1765" spans="1:9" x14ac:dyDescent="0.2">
      <c r="A1765" s="13">
        <v>620755</v>
      </c>
      <c r="B1765" s="2">
        <v>43</v>
      </c>
      <c r="C1765" s="2" t="s">
        <v>57</v>
      </c>
      <c r="D1765" s="14">
        <v>0.84722222222222221</v>
      </c>
      <c r="E1765" s="2" t="s">
        <v>210</v>
      </c>
      <c r="F1765" s="14">
        <v>0.86458333333333337</v>
      </c>
      <c r="G1765" s="14">
        <v>2.0833333333333333E-3</v>
      </c>
      <c r="H1765" s="6">
        <f t="shared" si="100"/>
        <v>1.736111111111116E-2</v>
      </c>
      <c r="I1765" s="2">
        <v>14</v>
      </c>
    </row>
    <row r="1766" spans="1:9" x14ac:dyDescent="0.2">
      <c r="A1766" s="13">
        <v>620755</v>
      </c>
      <c r="B1766" s="2">
        <v>38</v>
      </c>
      <c r="C1766" s="2" t="s">
        <v>210</v>
      </c>
      <c r="D1766" s="14">
        <v>0.875</v>
      </c>
      <c r="E1766" s="2" t="s">
        <v>57</v>
      </c>
      <c r="F1766" s="14">
        <v>0.89444444444444438</v>
      </c>
      <c r="G1766" s="14">
        <v>2.0833333333333333E-3</v>
      </c>
      <c r="H1766" s="6">
        <f t="shared" si="100"/>
        <v>1.9444444444444375E-2</v>
      </c>
      <c r="I1766" s="2">
        <v>14</v>
      </c>
    </row>
    <row r="1767" spans="1:9" x14ac:dyDescent="0.2">
      <c r="A1767" s="13">
        <v>620755</v>
      </c>
      <c r="B1767" s="2">
        <v>45</v>
      </c>
      <c r="C1767" s="2" t="s">
        <v>57</v>
      </c>
      <c r="D1767" s="14">
        <v>0.93263888888888891</v>
      </c>
      <c r="E1767" s="2" t="s">
        <v>210</v>
      </c>
      <c r="F1767" s="14">
        <v>0.95486111111111116</v>
      </c>
      <c r="G1767" s="14">
        <v>2.0833333333333333E-3</v>
      </c>
      <c r="H1767" s="6">
        <f t="shared" si="100"/>
        <v>2.2222222222222254E-2</v>
      </c>
      <c r="I1767" s="2">
        <v>16</v>
      </c>
    </row>
    <row r="1768" spans="1:9" x14ac:dyDescent="0.2">
      <c r="A1768" s="13" t="s">
        <v>89</v>
      </c>
      <c r="B1768" s="2"/>
      <c r="C1768" s="2" t="s">
        <v>210</v>
      </c>
      <c r="D1768" s="14">
        <v>0.95486111111111116</v>
      </c>
      <c r="E1768" s="2" t="s">
        <v>90</v>
      </c>
      <c r="F1768" s="14">
        <v>0.95833333333333337</v>
      </c>
      <c r="G1768" s="14">
        <v>0</v>
      </c>
      <c r="H1768" s="6">
        <f t="shared" si="100"/>
        <v>3.4722222222222099E-3</v>
      </c>
      <c r="I1768" s="2">
        <v>1</v>
      </c>
    </row>
    <row r="1769" spans="1:9" x14ac:dyDescent="0.2">
      <c r="A1769" s="13"/>
      <c r="B1769" s="2"/>
      <c r="C1769" s="2"/>
      <c r="D1769" s="14"/>
      <c r="E1769" s="2"/>
      <c r="F1769" s="14"/>
      <c r="G1769" s="14">
        <f>SUM(G1758:G1768)</f>
        <v>2.0833333333333332E-2</v>
      </c>
      <c r="H1769" s="14">
        <f>SUM(H1758:H1768)</f>
        <v>0.22291666666666698</v>
      </c>
      <c r="I1769" s="5">
        <f>SUM(I1758:I1768)</f>
        <v>164</v>
      </c>
    </row>
    <row r="1770" spans="1:9" x14ac:dyDescent="0.2">
      <c r="A1770" s="1" t="s">
        <v>372</v>
      </c>
      <c r="B1770" s="2"/>
      <c r="C1770" s="5"/>
      <c r="D1770" s="2"/>
      <c r="E1770" s="2"/>
      <c r="F1770" s="2"/>
      <c r="G1770" s="2"/>
      <c r="H1770" s="2"/>
      <c r="I1770" s="2"/>
    </row>
    <row r="1771" spans="1:9" x14ac:dyDescent="0.2">
      <c r="A1771" s="3" t="s">
        <v>0</v>
      </c>
      <c r="B1771" s="4" t="s">
        <v>1</v>
      </c>
      <c r="C1771" s="4" t="s">
        <v>2</v>
      </c>
      <c r="D1771" s="4" t="s">
        <v>3</v>
      </c>
      <c r="E1771" s="4" t="s">
        <v>4</v>
      </c>
      <c r="F1771" s="4" t="s">
        <v>5</v>
      </c>
      <c r="G1771" s="4" t="s">
        <v>6</v>
      </c>
      <c r="H1771" s="4" t="s">
        <v>7</v>
      </c>
      <c r="I1771" s="4" t="s">
        <v>8</v>
      </c>
    </row>
    <row r="1772" spans="1:9" x14ac:dyDescent="0.2">
      <c r="A1772" s="13" t="s">
        <v>89</v>
      </c>
      <c r="B1772" s="2"/>
      <c r="C1772" s="2" t="s">
        <v>90</v>
      </c>
      <c r="D1772" s="14">
        <v>0.15972222222222224</v>
      </c>
      <c r="E1772" s="2" t="s">
        <v>156</v>
      </c>
      <c r="F1772" s="14">
        <v>0.16319444444444445</v>
      </c>
      <c r="G1772" s="14">
        <v>0</v>
      </c>
      <c r="H1772" s="6">
        <f t="shared" ref="H1772:H1789" si="101">F1772-D1772</f>
        <v>3.4722222222222099E-3</v>
      </c>
      <c r="I1772" s="2">
        <v>1</v>
      </c>
    </row>
    <row r="1773" spans="1:9" x14ac:dyDescent="0.2">
      <c r="A1773" s="13">
        <v>620776</v>
      </c>
      <c r="B1773" s="2">
        <v>24</v>
      </c>
      <c r="C1773" s="2" t="s">
        <v>156</v>
      </c>
      <c r="D1773" s="14">
        <v>0.16666666666666666</v>
      </c>
      <c r="E1773" s="2" t="s">
        <v>142</v>
      </c>
      <c r="F1773" s="14">
        <v>0.18055555555555555</v>
      </c>
      <c r="G1773" s="14">
        <v>2.0833333333333333E-3</v>
      </c>
      <c r="H1773" s="6">
        <f t="shared" si="101"/>
        <v>1.3888888888888895E-2</v>
      </c>
      <c r="I1773" s="2">
        <v>11</v>
      </c>
    </row>
    <row r="1774" spans="1:9" x14ac:dyDescent="0.2">
      <c r="A1774" s="13">
        <v>620780</v>
      </c>
      <c r="B1774" s="2">
        <v>3</v>
      </c>
      <c r="C1774" s="2" t="s">
        <v>142</v>
      </c>
      <c r="D1774" s="14">
        <v>0.18263888888888891</v>
      </c>
      <c r="E1774" s="2" t="s">
        <v>56</v>
      </c>
      <c r="F1774" s="14">
        <v>0.21041666666666667</v>
      </c>
      <c r="G1774" s="14">
        <v>2.0833333333333333E-3</v>
      </c>
      <c r="H1774" s="6">
        <f t="shared" si="101"/>
        <v>2.7777777777777762E-2</v>
      </c>
      <c r="I1774" s="2">
        <v>23</v>
      </c>
    </row>
    <row r="1775" spans="1:9" x14ac:dyDescent="0.2">
      <c r="A1775" s="13">
        <v>620780</v>
      </c>
      <c r="B1775" s="2">
        <v>4</v>
      </c>
      <c r="C1775" s="2" t="s">
        <v>56</v>
      </c>
      <c r="D1775" s="14">
        <v>0.21388888888888891</v>
      </c>
      <c r="E1775" s="2" t="s">
        <v>142</v>
      </c>
      <c r="F1775" s="14">
        <v>0.23958333333333334</v>
      </c>
      <c r="G1775" s="14">
        <v>2.0833333333333333E-3</v>
      </c>
      <c r="H1775" s="6">
        <f t="shared" si="101"/>
        <v>2.5694444444444436E-2</v>
      </c>
      <c r="I1775" s="2">
        <v>23</v>
      </c>
    </row>
    <row r="1776" spans="1:9" x14ac:dyDescent="0.2">
      <c r="A1776" s="13" t="s">
        <v>89</v>
      </c>
      <c r="B1776" s="2"/>
      <c r="C1776" s="2" t="s">
        <v>142</v>
      </c>
      <c r="D1776" s="14">
        <v>0.23958333333333334</v>
      </c>
      <c r="E1776" s="2" t="s">
        <v>154</v>
      </c>
      <c r="F1776" s="14">
        <v>0.24097222222222223</v>
      </c>
      <c r="G1776" s="14">
        <v>0</v>
      </c>
      <c r="H1776" s="6">
        <f t="shared" si="101"/>
        <v>1.388888888888884E-3</v>
      </c>
      <c r="I1776" s="2">
        <v>1</v>
      </c>
    </row>
    <row r="1777" spans="1:9" x14ac:dyDescent="0.2">
      <c r="A1777" s="13">
        <v>620776</v>
      </c>
      <c r="B1777" s="2">
        <v>19</v>
      </c>
      <c r="C1777" s="2" t="s">
        <v>154</v>
      </c>
      <c r="D1777" s="14">
        <v>0.24652777777777779</v>
      </c>
      <c r="E1777" s="2" t="s">
        <v>156</v>
      </c>
      <c r="F1777" s="14">
        <v>0.26250000000000001</v>
      </c>
      <c r="G1777" s="14">
        <v>2.0833333333333333E-3</v>
      </c>
      <c r="H1777" s="6">
        <f t="shared" si="101"/>
        <v>1.5972222222222221E-2</v>
      </c>
      <c r="I1777" s="2">
        <v>13</v>
      </c>
    </row>
    <row r="1778" spans="1:9" x14ac:dyDescent="0.2">
      <c r="A1778" s="13">
        <v>620776</v>
      </c>
      <c r="B1778" s="2">
        <v>30</v>
      </c>
      <c r="C1778" s="2" t="s">
        <v>156</v>
      </c>
      <c r="D1778" s="14">
        <v>0.2673611111111111</v>
      </c>
      <c r="E1778" s="2" t="s">
        <v>142</v>
      </c>
      <c r="F1778" s="14">
        <v>0.28333333333333333</v>
      </c>
      <c r="G1778" s="14">
        <v>2.0833333333333333E-3</v>
      </c>
      <c r="H1778" s="6">
        <f t="shared" si="101"/>
        <v>1.5972222222222221E-2</v>
      </c>
      <c r="I1778" s="2">
        <v>14</v>
      </c>
    </row>
    <row r="1779" spans="1:9" x14ac:dyDescent="0.2">
      <c r="A1779" s="13">
        <v>620780</v>
      </c>
      <c r="B1779" s="2">
        <v>11</v>
      </c>
      <c r="C1779" s="2" t="s">
        <v>142</v>
      </c>
      <c r="D1779" s="14">
        <v>0.28472222222222221</v>
      </c>
      <c r="E1779" s="2" t="s">
        <v>56</v>
      </c>
      <c r="F1779" s="14">
        <v>0.32013888888888892</v>
      </c>
      <c r="G1779" s="14">
        <v>1.3888888888888889E-3</v>
      </c>
      <c r="H1779" s="6">
        <f t="shared" si="101"/>
        <v>3.5416666666666707E-2</v>
      </c>
      <c r="I1779" s="2">
        <v>27</v>
      </c>
    </row>
    <row r="1780" spans="1:9" x14ac:dyDescent="0.2">
      <c r="A1780" s="13">
        <v>620710</v>
      </c>
      <c r="B1780" s="2">
        <v>13</v>
      </c>
      <c r="C1780" s="2" t="s">
        <v>56</v>
      </c>
      <c r="D1780" s="14">
        <v>0.36249999999999999</v>
      </c>
      <c r="E1780" s="2" t="s">
        <v>78</v>
      </c>
      <c r="F1780" s="14">
        <v>0.41111111111111115</v>
      </c>
      <c r="G1780" s="14">
        <v>2.0833333333333333E-3</v>
      </c>
      <c r="H1780" s="6">
        <f t="shared" si="101"/>
        <v>4.861111111111116E-2</v>
      </c>
      <c r="I1780" s="2">
        <v>44</v>
      </c>
    </row>
    <row r="1781" spans="1:9" x14ac:dyDescent="0.2">
      <c r="A1781" s="13">
        <v>620710</v>
      </c>
      <c r="B1781" s="2">
        <v>18</v>
      </c>
      <c r="C1781" s="2" t="s">
        <v>78</v>
      </c>
      <c r="D1781" s="14">
        <v>0.51111111111111118</v>
      </c>
      <c r="E1781" s="2" t="s">
        <v>56</v>
      </c>
      <c r="F1781" s="14">
        <v>0.55208333333333337</v>
      </c>
      <c r="G1781" s="14">
        <v>2.0833333333333333E-3</v>
      </c>
      <c r="H1781" s="6">
        <f t="shared" si="101"/>
        <v>4.0972222222222188E-2</v>
      </c>
      <c r="I1781" s="2">
        <v>39</v>
      </c>
    </row>
    <row r="1782" spans="1:9" x14ac:dyDescent="0.2">
      <c r="A1782" s="13">
        <v>620711</v>
      </c>
      <c r="B1782" s="2">
        <v>5</v>
      </c>
      <c r="C1782" s="2" t="s">
        <v>56</v>
      </c>
      <c r="D1782" s="14">
        <v>0.55555555555555558</v>
      </c>
      <c r="E1782" s="2" t="s">
        <v>104</v>
      </c>
      <c r="F1782" s="14">
        <v>0.56597222222222221</v>
      </c>
      <c r="G1782" s="14">
        <v>2.0833333333333333E-3</v>
      </c>
      <c r="H1782" s="6">
        <f t="shared" si="101"/>
        <v>1.041666666666663E-2</v>
      </c>
      <c r="I1782" s="2">
        <v>10</v>
      </c>
    </row>
    <row r="1783" spans="1:9" x14ac:dyDescent="0.2">
      <c r="A1783" s="13">
        <v>620711</v>
      </c>
      <c r="B1783" s="2">
        <v>14</v>
      </c>
      <c r="C1783" s="2" t="s">
        <v>104</v>
      </c>
      <c r="D1783" s="14">
        <v>0.56666666666666665</v>
      </c>
      <c r="E1783" s="2" t="s">
        <v>56</v>
      </c>
      <c r="F1783" s="14">
        <v>0.5756944444444444</v>
      </c>
      <c r="G1783" s="14">
        <v>6.9444444444444447E-4</v>
      </c>
      <c r="H1783" s="6">
        <f t="shared" si="101"/>
        <v>9.0277777777777457E-3</v>
      </c>
      <c r="I1783" s="2">
        <v>8</v>
      </c>
    </row>
    <row r="1784" spans="1:9" x14ac:dyDescent="0.2">
      <c r="A1784" s="13">
        <v>620780</v>
      </c>
      <c r="B1784" s="2">
        <v>26</v>
      </c>
      <c r="C1784" s="2" t="s">
        <v>56</v>
      </c>
      <c r="D1784" s="14">
        <v>0.58888888888888891</v>
      </c>
      <c r="E1784" s="2" t="s">
        <v>142</v>
      </c>
      <c r="F1784" s="14">
        <v>0.62569444444444444</v>
      </c>
      <c r="G1784" s="14">
        <v>2.0833333333333333E-3</v>
      </c>
      <c r="H1784" s="6">
        <f t="shared" si="101"/>
        <v>3.6805555555555536E-2</v>
      </c>
      <c r="I1784" s="2">
        <v>27</v>
      </c>
    </row>
    <row r="1785" spans="1:9" x14ac:dyDescent="0.2">
      <c r="A1785" s="13">
        <v>620777</v>
      </c>
      <c r="B1785" s="2">
        <v>29</v>
      </c>
      <c r="C1785" s="2" t="s">
        <v>142</v>
      </c>
      <c r="D1785" s="14">
        <v>0.63055555555555554</v>
      </c>
      <c r="E1785" s="2" t="s">
        <v>153</v>
      </c>
      <c r="F1785" s="14">
        <v>0.63402777777777775</v>
      </c>
      <c r="G1785" s="14">
        <v>2.0833333333333333E-3</v>
      </c>
      <c r="H1785" s="6">
        <f t="shared" si="101"/>
        <v>3.4722222222222099E-3</v>
      </c>
      <c r="I1785" s="2">
        <v>3</v>
      </c>
    </row>
    <row r="1786" spans="1:9" x14ac:dyDescent="0.2">
      <c r="A1786" s="13">
        <v>620777</v>
      </c>
      <c r="B1786" s="2">
        <v>28</v>
      </c>
      <c r="C1786" s="2" t="s">
        <v>153</v>
      </c>
      <c r="D1786" s="14">
        <v>0.66319444444444442</v>
      </c>
      <c r="E1786" s="2" t="s">
        <v>142</v>
      </c>
      <c r="F1786" s="14">
        <v>0.66666666666666663</v>
      </c>
      <c r="G1786" s="14">
        <v>2.0833333333333333E-3</v>
      </c>
      <c r="H1786" s="6">
        <f t="shared" si="101"/>
        <v>3.4722222222222099E-3</v>
      </c>
      <c r="I1786" s="2">
        <v>3</v>
      </c>
    </row>
    <row r="1787" spans="1:9" x14ac:dyDescent="0.2">
      <c r="A1787" s="13" t="s">
        <v>89</v>
      </c>
      <c r="B1787" s="2"/>
      <c r="C1787" s="2" t="s">
        <v>142</v>
      </c>
      <c r="D1787" s="14">
        <v>0.66666666666666663</v>
      </c>
      <c r="E1787" s="2" t="s">
        <v>154</v>
      </c>
      <c r="F1787" s="14">
        <v>0.66805555555555562</v>
      </c>
      <c r="G1787" s="14">
        <v>0</v>
      </c>
      <c r="H1787" s="6">
        <f t="shared" si="101"/>
        <v>1.388888888888995E-3</v>
      </c>
      <c r="I1787" s="2">
        <v>1</v>
      </c>
    </row>
    <row r="1788" spans="1:9" x14ac:dyDescent="0.2">
      <c r="A1788" s="13">
        <v>620776</v>
      </c>
      <c r="B1788" s="2">
        <v>27</v>
      </c>
      <c r="C1788" s="2" t="s">
        <v>154</v>
      </c>
      <c r="D1788" s="14">
        <v>0.67013888888888884</v>
      </c>
      <c r="E1788" s="2" t="s">
        <v>156</v>
      </c>
      <c r="F1788" s="14">
        <v>0.68611111111111101</v>
      </c>
      <c r="G1788" s="14">
        <v>2.0833333333333333E-3</v>
      </c>
      <c r="H1788" s="6">
        <f t="shared" si="101"/>
        <v>1.5972222222222165E-2</v>
      </c>
      <c r="I1788" s="2">
        <v>13</v>
      </c>
    </row>
    <row r="1789" spans="1:9" x14ac:dyDescent="0.2">
      <c r="A1789" s="13" t="s">
        <v>89</v>
      </c>
      <c r="B1789" s="2"/>
      <c r="C1789" s="2" t="s">
        <v>156</v>
      </c>
      <c r="D1789" s="14">
        <v>0.68611111111111101</v>
      </c>
      <c r="E1789" s="2" t="s">
        <v>90</v>
      </c>
      <c r="F1789" s="14">
        <v>0.68958333333333333</v>
      </c>
      <c r="G1789" s="14">
        <v>0</v>
      </c>
      <c r="H1789" s="6">
        <f t="shared" si="101"/>
        <v>3.4722222222223209E-3</v>
      </c>
      <c r="I1789" s="2">
        <v>1</v>
      </c>
    </row>
    <row r="1790" spans="1:9" x14ac:dyDescent="0.2">
      <c r="A1790" s="3"/>
      <c r="B1790" s="4"/>
      <c r="C1790" s="4"/>
      <c r="D1790" s="6"/>
      <c r="E1790" s="4"/>
      <c r="F1790" s="6"/>
      <c r="G1790" s="6">
        <f>SUM(G1772:G1789)</f>
        <v>2.7083333333333331E-2</v>
      </c>
      <c r="H1790" s="6">
        <f>SUM(H1772:H1789)</f>
        <v>0.3131944444444445</v>
      </c>
      <c r="I1790" s="16">
        <f>SUM(I1772:I1789)</f>
        <v>262</v>
      </c>
    </row>
    <row r="1791" spans="1:9" x14ac:dyDescent="0.2">
      <c r="A1791" s="12" t="s">
        <v>373</v>
      </c>
      <c r="B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3" t="s">
        <v>0</v>
      </c>
      <c r="B1792" s="4" t="s">
        <v>1</v>
      </c>
      <c r="C1792" s="4" t="s">
        <v>2</v>
      </c>
      <c r="D1792" s="4" t="s">
        <v>3</v>
      </c>
      <c r="E1792" s="4" t="s">
        <v>4</v>
      </c>
      <c r="F1792" s="4" t="s">
        <v>5</v>
      </c>
      <c r="G1792" s="4" t="s">
        <v>6</v>
      </c>
      <c r="H1792" s="4" t="s">
        <v>7</v>
      </c>
      <c r="I1792" s="4" t="s">
        <v>8</v>
      </c>
    </row>
    <row r="1793" spans="1:9" x14ac:dyDescent="0.2">
      <c r="A1793" s="3" t="s">
        <v>89</v>
      </c>
      <c r="B1793" s="4"/>
      <c r="C1793" s="4" t="s">
        <v>90</v>
      </c>
      <c r="D1793" s="6">
        <v>0.18402777777777779</v>
      </c>
      <c r="E1793" s="2" t="s">
        <v>278</v>
      </c>
      <c r="F1793" s="6">
        <v>0.1875</v>
      </c>
      <c r="G1793" s="6">
        <v>0</v>
      </c>
      <c r="H1793" s="6">
        <f t="shared" ref="H1793" si="102">F1793-D1793</f>
        <v>3.4722222222222099E-3</v>
      </c>
      <c r="I1793" s="4">
        <v>1</v>
      </c>
    </row>
    <row r="1794" spans="1:9" x14ac:dyDescent="0.2">
      <c r="A1794" s="3">
        <v>620130</v>
      </c>
      <c r="B1794" s="4">
        <v>6</v>
      </c>
      <c r="C1794" s="4" t="s">
        <v>278</v>
      </c>
      <c r="D1794" s="6">
        <v>0.19097222222222221</v>
      </c>
      <c r="E1794" s="8" t="s">
        <v>125</v>
      </c>
      <c r="F1794" s="6">
        <v>0.19722222222222222</v>
      </c>
      <c r="G1794" s="6">
        <v>2.0833333333333333E-3</v>
      </c>
      <c r="H1794" s="6">
        <f>F1794-D1794</f>
        <v>6.2500000000000056E-3</v>
      </c>
      <c r="I1794" s="4">
        <v>8</v>
      </c>
    </row>
    <row r="1795" spans="1:9" x14ac:dyDescent="0.2">
      <c r="A1795" s="3">
        <v>620130</v>
      </c>
      <c r="B1795" s="4">
        <v>3</v>
      </c>
      <c r="C1795" s="4" t="s">
        <v>125</v>
      </c>
      <c r="D1795" s="6">
        <v>0.19791666666666666</v>
      </c>
      <c r="E1795" s="8" t="s">
        <v>19</v>
      </c>
      <c r="F1795" s="6">
        <v>0.25</v>
      </c>
      <c r="G1795" s="6">
        <v>6.9444444444444447E-4</v>
      </c>
      <c r="H1795" s="6">
        <f>F1795-D1795</f>
        <v>5.2083333333333343E-2</v>
      </c>
      <c r="I1795" s="4">
        <v>43</v>
      </c>
    </row>
    <row r="1796" spans="1:9" x14ac:dyDescent="0.2">
      <c r="A1796" s="13">
        <v>620700</v>
      </c>
      <c r="B1796" s="2">
        <v>7</v>
      </c>
      <c r="C1796" s="2" t="s">
        <v>19</v>
      </c>
      <c r="D1796" s="14">
        <v>0.25138888888888888</v>
      </c>
      <c r="E1796" s="2" t="s">
        <v>56</v>
      </c>
      <c r="F1796" s="14">
        <v>0.26874999999999999</v>
      </c>
      <c r="G1796" s="14">
        <v>1.3888888888888889E-3</v>
      </c>
      <c r="H1796" s="6">
        <f t="shared" ref="H1796:H1808" si="103">F1796-D1796</f>
        <v>1.7361111111111105E-2</v>
      </c>
      <c r="I1796" s="2">
        <v>12</v>
      </c>
    </row>
    <row r="1797" spans="1:9" x14ac:dyDescent="0.2">
      <c r="A1797" s="13">
        <v>650750</v>
      </c>
      <c r="B1797" s="2">
        <v>7</v>
      </c>
      <c r="C1797" s="2" t="s">
        <v>56</v>
      </c>
      <c r="D1797" s="14">
        <v>0.27291666666666664</v>
      </c>
      <c r="E1797" s="2" t="s">
        <v>279</v>
      </c>
      <c r="F1797" s="14">
        <v>0.32013888888888892</v>
      </c>
      <c r="G1797" s="14">
        <v>2.0833333333333333E-3</v>
      </c>
      <c r="H1797" s="6">
        <f t="shared" si="103"/>
        <v>4.7222222222222276E-2</v>
      </c>
      <c r="I1797" s="2">
        <v>40</v>
      </c>
    </row>
    <row r="1798" spans="1:9" x14ac:dyDescent="0.2">
      <c r="A1798" s="13">
        <v>650750</v>
      </c>
      <c r="B1798" s="2">
        <v>17</v>
      </c>
      <c r="C1798" s="2" t="s">
        <v>279</v>
      </c>
      <c r="D1798" s="14">
        <v>0.3611111111111111</v>
      </c>
      <c r="E1798" s="2" t="s">
        <v>278</v>
      </c>
      <c r="F1798" s="14">
        <v>0.37291666666666662</v>
      </c>
      <c r="G1798" s="14">
        <v>2.0833333333333333E-3</v>
      </c>
      <c r="H1798" s="6">
        <f t="shared" si="103"/>
        <v>1.1805555555555514E-2</v>
      </c>
      <c r="I1798" s="2">
        <v>10</v>
      </c>
    </row>
    <row r="1799" spans="1:9" x14ac:dyDescent="0.2">
      <c r="A1799" s="13">
        <v>650750</v>
      </c>
      <c r="B1799" s="2">
        <v>17</v>
      </c>
      <c r="C1799" s="2" t="s">
        <v>278</v>
      </c>
      <c r="D1799" s="14">
        <v>0.375</v>
      </c>
      <c r="E1799" s="2" t="s">
        <v>279</v>
      </c>
      <c r="F1799" s="14">
        <v>0.3888888888888889</v>
      </c>
      <c r="G1799" s="14">
        <v>2.0833333333333333E-3</v>
      </c>
      <c r="H1799" s="6">
        <f t="shared" si="103"/>
        <v>1.3888888888888895E-2</v>
      </c>
      <c r="I1799" s="2">
        <v>11</v>
      </c>
    </row>
    <row r="1800" spans="1:9" x14ac:dyDescent="0.2">
      <c r="A1800" s="13">
        <v>650750</v>
      </c>
      <c r="B1800" s="2">
        <v>10</v>
      </c>
      <c r="C1800" s="2" t="s">
        <v>279</v>
      </c>
      <c r="D1800" s="14">
        <v>0.41319444444444442</v>
      </c>
      <c r="E1800" s="2" t="s">
        <v>278</v>
      </c>
      <c r="F1800" s="14">
        <v>0.43263888888888885</v>
      </c>
      <c r="G1800" s="14">
        <v>2.0833333333333333E-3</v>
      </c>
      <c r="H1800" s="6">
        <f t="shared" si="103"/>
        <v>1.9444444444444431E-2</v>
      </c>
      <c r="I1800" s="2">
        <v>18</v>
      </c>
    </row>
    <row r="1801" spans="1:9" x14ac:dyDescent="0.2">
      <c r="A1801" s="7">
        <v>620754</v>
      </c>
      <c r="B1801" s="8">
        <v>6</v>
      </c>
      <c r="C1801" s="2" t="s">
        <v>278</v>
      </c>
      <c r="D1801" s="9">
        <v>0.43333333333333335</v>
      </c>
      <c r="E1801" s="8" t="s">
        <v>286</v>
      </c>
      <c r="F1801" s="9">
        <v>0.44097222222222227</v>
      </c>
      <c r="G1801" s="9">
        <v>6.9444444444444447E-4</v>
      </c>
      <c r="H1801" s="6">
        <f t="shared" si="103"/>
        <v>7.6388888888889173E-3</v>
      </c>
      <c r="I1801" s="8">
        <v>5</v>
      </c>
    </row>
    <row r="1802" spans="1:9" x14ac:dyDescent="0.2">
      <c r="A1802" s="7">
        <v>620754</v>
      </c>
      <c r="B1802" s="8">
        <v>5</v>
      </c>
      <c r="C1802" s="8" t="s">
        <v>286</v>
      </c>
      <c r="D1802" s="9">
        <v>0.4458333333333333</v>
      </c>
      <c r="E1802" s="2" t="s">
        <v>278</v>
      </c>
      <c r="F1802" s="9">
        <v>0.45347222222222222</v>
      </c>
      <c r="G1802" s="9">
        <v>2.0833333333333333E-3</v>
      </c>
      <c r="H1802" s="6">
        <f t="shared" si="103"/>
        <v>7.6388888888889173E-3</v>
      </c>
      <c r="I1802" s="8">
        <v>5</v>
      </c>
    </row>
    <row r="1803" spans="1:9" x14ac:dyDescent="0.2">
      <c r="A1803" s="7">
        <v>650750</v>
      </c>
      <c r="B1803" s="8">
        <v>34</v>
      </c>
      <c r="C1803" s="2" t="s">
        <v>278</v>
      </c>
      <c r="D1803" s="9">
        <v>0.45416666666666666</v>
      </c>
      <c r="E1803" s="8" t="s">
        <v>19</v>
      </c>
      <c r="F1803" s="9">
        <v>0.5</v>
      </c>
      <c r="G1803" s="9">
        <v>6.9444444444444447E-4</v>
      </c>
      <c r="H1803" s="6">
        <f t="shared" si="103"/>
        <v>4.5833333333333337E-2</v>
      </c>
      <c r="I1803" s="8">
        <v>34</v>
      </c>
    </row>
    <row r="1804" spans="1:9" x14ac:dyDescent="0.2">
      <c r="A1804" s="7">
        <v>620700</v>
      </c>
      <c r="B1804" s="8">
        <v>14</v>
      </c>
      <c r="C1804" s="2" t="s">
        <v>19</v>
      </c>
      <c r="D1804" s="9">
        <v>0.50138888888888888</v>
      </c>
      <c r="E1804" s="8" t="s">
        <v>56</v>
      </c>
      <c r="F1804" s="9">
        <v>0.51874999999999993</v>
      </c>
      <c r="G1804" s="9">
        <v>1.3888888888888889E-3</v>
      </c>
      <c r="H1804" s="6">
        <f t="shared" si="103"/>
        <v>1.7361111111111049E-2</v>
      </c>
      <c r="I1804" s="8">
        <v>12</v>
      </c>
    </row>
    <row r="1805" spans="1:9" x14ac:dyDescent="0.2">
      <c r="A1805" s="7">
        <v>620700</v>
      </c>
      <c r="B1805" s="8">
        <v>29</v>
      </c>
      <c r="C1805" s="2" t="s">
        <v>56</v>
      </c>
      <c r="D1805" s="9">
        <v>0.52430555555555558</v>
      </c>
      <c r="E1805" s="8" t="s">
        <v>19</v>
      </c>
      <c r="F1805" s="9">
        <v>0.54166666666666663</v>
      </c>
      <c r="G1805" s="9">
        <v>2.0833333333333333E-3</v>
      </c>
      <c r="H1805" s="6">
        <f t="shared" si="103"/>
        <v>1.7361111111111049E-2</v>
      </c>
      <c r="I1805" s="8">
        <v>12</v>
      </c>
    </row>
    <row r="1806" spans="1:9" x14ac:dyDescent="0.2">
      <c r="A1806" s="13">
        <v>650750</v>
      </c>
      <c r="B1806" s="2">
        <v>23</v>
      </c>
      <c r="C1806" s="2" t="s">
        <v>19</v>
      </c>
      <c r="D1806" s="14">
        <v>0.59375</v>
      </c>
      <c r="E1806" s="2" t="s">
        <v>279</v>
      </c>
      <c r="F1806" s="14">
        <v>0.65486111111111112</v>
      </c>
      <c r="G1806" s="14">
        <v>2.0833333333333333E-3</v>
      </c>
      <c r="H1806" s="6">
        <f t="shared" si="103"/>
        <v>6.1111111111111116E-2</v>
      </c>
      <c r="I1806" s="2">
        <v>44</v>
      </c>
    </row>
    <row r="1807" spans="1:9" x14ac:dyDescent="0.2">
      <c r="A1807" s="13">
        <v>650750</v>
      </c>
      <c r="B1807" s="2">
        <v>22</v>
      </c>
      <c r="C1807" s="2" t="s">
        <v>279</v>
      </c>
      <c r="D1807" s="14">
        <v>0.71180555555555547</v>
      </c>
      <c r="E1807" s="2" t="s">
        <v>278</v>
      </c>
      <c r="F1807" s="14">
        <v>0.73263888888888884</v>
      </c>
      <c r="G1807" s="14">
        <v>2.0833333333333333E-3</v>
      </c>
      <c r="H1807" s="6">
        <f t="shared" si="103"/>
        <v>2.083333333333337E-2</v>
      </c>
      <c r="I1807" s="2">
        <v>18</v>
      </c>
    </row>
    <row r="1808" spans="1:9" x14ac:dyDescent="0.2">
      <c r="A1808" s="8" t="s">
        <v>89</v>
      </c>
      <c r="B1808" s="8"/>
      <c r="C1808" s="2" t="s">
        <v>278</v>
      </c>
      <c r="D1808" s="9">
        <v>0.73402777777777783</v>
      </c>
      <c r="E1808" s="8" t="s">
        <v>90</v>
      </c>
      <c r="F1808" s="9">
        <v>0.73749999999999993</v>
      </c>
      <c r="G1808" s="9">
        <v>0</v>
      </c>
      <c r="H1808" s="6">
        <f t="shared" si="103"/>
        <v>3.4722222222220989E-3</v>
      </c>
      <c r="I1808" s="8">
        <v>1</v>
      </c>
    </row>
    <row r="1809" spans="1:9" x14ac:dyDescent="0.2">
      <c r="A1809" s="8"/>
      <c r="B1809" s="8"/>
      <c r="C1809" s="8"/>
      <c r="D1809" s="8"/>
      <c r="E1809" s="8"/>
      <c r="F1809" s="8"/>
      <c r="G1809" s="9">
        <f>SUM(G1793:G1808)</f>
        <v>2.3611111111111107E-2</v>
      </c>
      <c r="H1809" s="9">
        <f>SUM(H1793:H1808)</f>
        <v>0.35277777777777763</v>
      </c>
      <c r="I1809" s="11">
        <f>SUM(I1793:I1808)</f>
        <v>274</v>
      </c>
    </row>
    <row r="1810" spans="1:9" x14ac:dyDescent="0.2">
      <c r="A1810" s="12" t="s">
        <v>374</v>
      </c>
      <c r="B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3" t="s">
        <v>0</v>
      </c>
      <c r="B1811" s="4" t="s">
        <v>1</v>
      </c>
      <c r="C1811" s="4" t="s">
        <v>2</v>
      </c>
      <c r="D1811" s="4" t="s">
        <v>3</v>
      </c>
      <c r="E1811" s="4" t="s">
        <v>4</v>
      </c>
      <c r="F1811" s="4" t="s">
        <v>5</v>
      </c>
      <c r="G1811" s="4" t="s">
        <v>6</v>
      </c>
      <c r="H1811" s="4" t="s">
        <v>7</v>
      </c>
      <c r="I1811" s="4" t="s">
        <v>8</v>
      </c>
    </row>
    <row r="1812" spans="1:9" x14ac:dyDescent="0.2">
      <c r="A1812" s="3" t="s">
        <v>89</v>
      </c>
      <c r="B1812" s="4"/>
      <c r="C1812" s="4" t="s">
        <v>90</v>
      </c>
      <c r="D1812" s="6">
        <v>0.18402777777777779</v>
      </c>
      <c r="E1812" s="2" t="s">
        <v>278</v>
      </c>
      <c r="F1812" s="6">
        <v>0.1875</v>
      </c>
      <c r="G1812" s="6">
        <v>0</v>
      </c>
      <c r="H1812" s="6">
        <f t="shared" ref="H1812:H1825" si="104">F1812-D1812</f>
        <v>3.4722222222222099E-3</v>
      </c>
      <c r="I1812" s="4">
        <v>1</v>
      </c>
    </row>
    <row r="1813" spans="1:9" x14ac:dyDescent="0.2">
      <c r="A1813" s="3">
        <v>620130</v>
      </c>
      <c r="B1813" s="4">
        <v>6</v>
      </c>
      <c r="C1813" s="4" t="s">
        <v>278</v>
      </c>
      <c r="D1813" s="6">
        <v>0.19097222222222221</v>
      </c>
      <c r="E1813" s="8" t="s">
        <v>125</v>
      </c>
      <c r="F1813" s="6">
        <v>0.19722222222222222</v>
      </c>
      <c r="G1813" s="6">
        <v>2.0833333333333333E-3</v>
      </c>
      <c r="H1813" s="6">
        <f>F1813-D1813</f>
        <v>6.2500000000000056E-3</v>
      </c>
      <c r="I1813" s="4">
        <v>8</v>
      </c>
    </row>
    <row r="1814" spans="1:9" x14ac:dyDescent="0.2">
      <c r="A1814" s="3">
        <v>620130</v>
      </c>
      <c r="B1814" s="4">
        <v>3</v>
      </c>
      <c r="C1814" s="4" t="s">
        <v>125</v>
      </c>
      <c r="D1814" s="6">
        <v>0.19791666666666666</v>
      </c>
      <c r="E1814" s="8" t="s">
        <v>19</v>
      </c>
      <c r="F1814" s="6">
        <v>0.25</v>
      </c>
      <c r="G1814" s="6">
        <v>6.9444444444444447E-4</v>
      </c>
      <c r="H1814" s="6">
        <f>F1814-D1814</f>
        <v>5.2083333333333343E-2</v>
      </c>
      <c r="I1814" s="4">
        <v>43</v>
      </c>
    </row>
    <row r="1815" spans="1:9" x14ac:dyDescent="0.2">
      <c r="A1815" s="13">
        <v>620700</v>
      </c>
      <c r="B1815" s="2">
        <v>7</v>
      </c>
      <c r="C1815" s="2" t="s">
        <v>19</v>
      </c>
      <c r="D1815" s="14">
        <v>0.25138888888888888</v>
      </c>
      <c r="E1815" s="2" t="s">
        <v>56</v>
      </c>
      <c r="F1815" s="14">
        <v>0.26874999999999999</v>
      </c>
      <c r="G1815" s="14">
        <v>2.0833333333333333E-3</v>
      </c>
      <c r="H1815" s="6">
        <f t="shared" si="104"/>
        <v>1.7361111111111105E-2</v>
      </c>
      <c r="I1815" s="2">
        <v>12</v>
      </c>
    </row>
    <row r="1816" spans="1:9" x14ac:dyDescent="0.2">
      <c r="A1816" s="13">
        <v>650750</v>
      </c>
      <c r="B1816" s="2">
        <v>7</v>
      </c>
      <c r="C1816" s="2" t="s">
        <v>56</v>
      </c>
      <c r="D1816" s="14">
        <v>0.27291666666666664</v>
      </c>
      <c r="E1816" s="2" t="s">
        <v>279</v>
      </c>
      <c r="F1816" s="14">
        <v>0.32013888888888892</v>
      </c>
      <c r="G1816" s="14">
        <v>2.0833333333333333E-3</v>
      </c>
      <c r="H1816" s="6">
        <f t="shared" si="104"/>
        <v>4.7222222222222276E-2</v>
      </c>
      <c r="I1816" s="2">
        <v>40</v>
      </c>
    </row>
    <row r="1817" spans="1:9" x14ac:dyDescent="0.2">
      <c r="A1817" s="13">
        <v>650750</v>
      </c>
      <c r="B1817" s="2">
        <v>10</v>
      </c>
      <c r="C1817" s="2" t="s">
        <v>279</v>
      </c>
      <c r="D1817" s="14">
        <v>0.41319444444444442</v>
      </c>
      <c r="E1817" s="2" t="s">
        <v>278</v>
      </c>
      <c r="F1817" s="14">
        <v>0.43263888888888885</v>
      </c>
      <c r="G1817" s="14">
        <v>2.0833333333333333E-3</v>
      </c>
      <c r="H1817" s="6">
        <f t="shared" si="104"/>
        <v>1.9444444444444431E-2</v>
      </c>
      <c r="I1817" s="2">
        <v>18</v>
      </c>
    </row>
    <row r="1818" spans="1:9" x14ac:dyDescent="0.2">
      <c r="A1818" s="7">
        <v>620754</v>
      </c>
      <c r="B1818" s="8">
        <v>6</v>
      </c>
      <c r="C1818" s="2" t="s">
        <v>278</v>
      </c>
      <c r="D1818" s="9">
        <v>0.43333333333333335</v>
      </c>
      <c r="E1818" s="8" t="s">
        <v>286</v>
      </c>
      <c r="F1818" s="9">
        <v>0.44097222222222227</v>
      </c>
      <c r="G1818" s="9">
        <v>6.9444444444444447E-4</v>
      </c>
      <c r="H1818" s="6">
        <f t="shared" si="104"/>
        <v>7.6388888888889173E-3</v>
      </c>
      <c r="I1818" s="8">
        <v>5</v>
      </c>
    </row>
    <row r="1819" spans="1:9" x14ac:dyDescent="0.2">
      <c r="A1819" s="7">
        <v>620754</v>
      </c>
      <c r="B1819" s="8">
        <v>5</v>
      </c>
      <c r="C1819" s="8" t="s">
        <v>286</v>
      </c>
      <c r="D1819" s="9">
        <v>0.4458333333333333</v>
      </c>
      <c r="E1819" s="2" t="s">
        <v>278</v>
      </c>
      <c r="F1819" s="9">
        <v>0.45347222222222222</v>
      </c>
      <c r="G1819" s="9">
        <v>2.0833333333333333E-3</v>
      </c>
      <c r="H1819" s="6">
        <f t="shared" si="104"/>
        <v>7.6388888888889173E-3</v>
      </c>
      <c r="I1819" s="8">
        <v>5</v>
      </c>
    </row>
    <row r="1820" spans="1:9" x14ac:dyDescent="0.2">
      <c r="A1820" s="7">
        <v>650750</v>
      </c>
      <c r="B1820" s="8">
        <v>34</v>
      </c>
      <c r="C1820" s="2" t="s">
        <v>278</v>
      </c>
      <c r="D1820" s="9">
        <v>0.45416666666666666</v>
      </c>
      <c r="E1820" s="8" t="s">
        <v>19</v>
      </c>
      <c r="F1820" s="9">
        <v>0.5</v>
      </c>
      <c r="G1820" s="9">
        <v>6.9444444444444447E-4</v>
      </c>
      <c r="H1820" s="6">
        <f t="shared" si="104"/>
        <v>4.5833333333333337E-2</v>
      </c>
      <c r="I1820" s="8">
        <v>34</v>
      </c>
    </row>
    <row r="1821" spans="1:9" x14ac:dyDescent="0.2">
      <c r="A1821" s="7">
        <v>620700</v>
      </c>
      <c r="B1821" s="8">
        <v>14</v>
      </c>
      <c r="C1821" s="2" t="s">
        <v>19</v>
      </c>
      <c r="D1821" s="9">
        <v>0.50138888888888888</v>
      </c>
      <c r="E1821" s="8" t="s">
        <v>56</v>
      </c>
      <c r="F1821" s="9">
        <v>0.51874999999999993</v>
      </c>
      <c r="G1821" s="9">
        <v>1.3888888888888889E-3</v>
      </c>
      <c r="H1821" s="6">
        <f t="shared" si="104"/>
        <v>1.7361111111111049E-2</v>
      </c>
      <c r="I1821" s="8">
        <v>12</v>
      </c>
    </row>
    <row r="1822" spans="1:9" x14ac:dyDescent="0.2">
      <c r="A1822" s="7">
        <v>620700</v>
      </c>
      <c r="B1822" s="8">
        <v>29</v>
      </c>
      <c r="C1822" s="2" t="s">
        <v>56</v>
      </c>
      <c r="D1822" s="9">
        <v>0.52430555555555558</v>
      </c>
      <c r="E1822" s="8" t="s">
        <v>19</v>
      </c>
      <c r="F1822" s="9">
        <v>0.54166666666666663</v>
      </c>
      <c r="G1822" s="9">
        <v>2.0833333333333333E-3</v>
      </c>
      <c r="H1822" s="6">
        <f t="shared" si="104"/>
        <v>1.7361111111111049E-2</v>
      </c>
      <c r="I1822" s="8">
        <v>12</v>
      </c>
    </row>
    <row r="1823" spans="1:9" x14ac:dyDescent="0.2">
      <c r="A1823" s="13">
        <v>650750</v>
      </c>
      <c r="B1823" s="2">
        <v>23</v>
      </c>
      <c r="C1823" s="2" t="s">
        <v>19</v>
      </c>
      <c r="D1823" s="14">
        <v>0.59375</v>
      </c>
      <c r="E1823" s="2" t="s">
        <v>279</v>
      </c>
      <c r="F1823" s="14">
        <v>0.65486111111111112</v>
      </c>
      <c r="G1823" s="14">
        <v>2.0833333333333333E-3</v>
      </c>
      <c r="H1823" s="6">
        <f t="shared" si="104"/>
        <v>6.1111111111111116E-2</v>
      </c>
      <c r="I1823" s="2">
        <v>44</v>
      </c>
    </row>
    <row r="1824" spans="1:9" x14ac:dyDescent="0.2">
      <c r="A1824" s="13">
        <v>650750</v>
      </c>
      <c r="B1824" s="2">
        <v>22</v>
      </c>
      <c r="C1824" s="2" t="s">
        <v>279</v>
      </c>
      <c r="D1824" s="14">
        <v>0.71180555555555547</v>
      </c>
      <c r="E1824" s="2" t="s">
        <v>278</v>
      </c>
      <c r="F1824" s="14">
        <v>0.73263888888888884</v>
      </c>
      <c r="G1824" s="14">
        <v>2.0833333333333333E-3</v>
      </c>
      <c r="H1824" s="6">
        <f t="shared" si="104"/>
        <v>2.083333333333337E-2</v>
      </c>
      <c r="I1824" s="2">
        <v>18</v>
      </c>
    </row>
    <row r="1825" spans="1:10" x14ac:dyDescent="0.2">
      <c r="A1825" s="8" t="s">
        <v>89</v>
      </c>
      <c r="B1825" s="8"/>
      <c r="C1825" s="2" t="s">
        <v>278</v>
      </c>
      <c r="D1825" s="9">
        <v>0.73402777777777783</v>
      </c>
      <c r="E1825" s="8" t="s">
        <v>90</v>
      </c>
      <c r="F1825" s="9">
        <v>0.73749999999999993</v>
      </c>
      <c r="G1825" s="9">
        <v>0</v>
      </c>
      <c r="H1825" s="6">
        <f t="shared" si="104"/>
        <v>3.4722222222220989E-3</v>
      </c>
      <c r="I1825" s="8">
        <v>1</v>
      </c>
    </row>
    <row r="1826" spans="1:10" x14ac:dyDescent="0.2">
      <c r="A1826" s="8"/>
      <c r="B1826" s="8"/>
      <c r="C1826" s="8"/>
      <c r="D1826" s="8"/>
      <c r="E1826" s="8"/>
      <c r="F1826" s="8"/>
      <c r="G1826" s="9">
        <f>SUM(G1812:G1825)</f>
        <v>2.0138888888888887E-2</v>
      </c>
      <c r="H1826" s="9">
        <f>SUM(H1812:H1825)</f>
        <v>0.32708333333333323</v>
      </c>
      <c r="I1826" s="11">
        <f>SUM(I1812:I1825)</f>
        <v>253</v>
      </c>
    </row>
    <row r="1827" spans="1:10" x14ac:dyDescent="0.2">
      <c r="A1827" s="22" t="s">
        <v>230</v>
      </c>
      <c r="B1827" s="2"/>
      <c r="C1827" s="2"/>
      <c r="D1827" s="2"/>
      <c r="E1827" s="2"/>
      <c r="F1827" s="2"/>
      <c r="G1827" s="2"/>
      <c r="H1827" s="2"/>
      <c r="I1827" s="2"/>
    </row>
    <row r="1828" spans="1:10" x14ac:dyDescent="0.2">
      <c r="A1828" s="3" t="s">
        <v>0</v>
      </c>
      <c r="B1828" s="4" t="s">
        <v>1</v>
      </c>
      <c r="C1828" s="4" t="s">
        <v>2</v>
      </c>
      <c r="D1828" s="4" t="s">
        <v>3</v>
      </c>
      <c r="E1828" s="4" t="s">
        <v>4</v>
      </c>
      <c r="F1828" s="4" t="s">
        <v>5</v>
      </c>
      <c r="G1828" s="4" t="s">
        <v>6</v>
      </c>
      <c r="H1828" s="4" t="s">
        <v>7</v>
      </c>
      <c r="I1828" s="4" t="s">
        <v>8</v>
      </c>
    </row>
    <row r="1829" spans="1:10" x14ac:dyDescent="0.2">
      <c r="A1829" s="3" t="s">
        <v>89</v>
      </c>
      <c r="B1829" s="4"/>
      <c r="C1829" s="4" t="s">
        <v>90</v>
      </c>
      <c r="D1829" s="6">
        <v>0.18402777777777779</v>
      </c>
      <c r="E1829" s="4" t="s">
        <v>286</v>
      </c>
      <c r="F1829" s="6">
        <v>0.1875</v>
      </c>
      <c r="G1829" s="6">
        <v>0</v>
      </c>
      <c r="H1829" s="6">
        <f t="shared" ref="H1829:H1851" si="105">F1829-D1829</f>
        <v>3.4722222222222099E-3</v>
      </c>
      <c r="I1829" s="4">
        <v>1</v>
      </c>
    </row>
    <row r="1830" spans="1:10" x14ac:dyDescent="0.2">
      <c r="A1830" s="3">
        <v>620754</v>
      </c>
      <c r="B1830" s="4">
        <v>7</v>
      </c>
      <c r="C1830" s="4" t="s">
        <v>286</v>
      </c>
      <c r="D1830" s="6">
        <v>0.19097222222222221</v>
      </c>
      <c r="E1830" s="2" t="s">
        <v>278</v>
      </c>
      <c r="F1830" s="6">
        <v>0.19791666666666666</v>
      </c>
      <c r="G1830" s="6">
        <v>2.0833333333333333E-3</v>
      </c>
      <c r="H1830" s="6">
        <f>F1830-D1830</f>
        <v>6.9444444444444475E-3</v>
      </c>
      <c r="I1830" s="4">
        <v>5</v>
      </c>
    </row>
    <row r="1831" spans="1:10" x14ac:dyDescent="0.2">
      <c r="A1831" s="13">
        <v>620754</v>
      </c>
      <c r="B1831" s="2">
        <v>1</v>
      </c>
      <c r="C1831" s="2" t="s">
        <v>278</v>
      </c>
      <c r="D1831" s="14">
        <v>0.20416666666666669</v>
      </c>
      <c r="E1831" s="2" t="s">
        <v>279</v>
      </c>
      <c r="F1831" s="14">
        <v>0.22500000000000001</v>
      </c>
      <c r="G1831" s="14">
        <v>2.0833333333333333E-3</v>
      </c>
      <c r="H1831" s="6">
        <f t="shared" si="105"/>
        <v>2.0833333333333315E-2</v>
      </c>
      <c r="I1831" s="2">
        <v>16</v>
      </c>
    </row>
    <row r="1832" spans="1:10" x14ac:dyDescent="0.2">
      <c r="A1832" s="13">
        <v>650750</v>
      </c>
      <c r="B1832" s="2">
        <v>6</v>
      </c>
      <c r="C1832" s="2" t="s">
        <v>279</v>
      </c>
      <c r="D1832" s="14">
        <v>0.22916666666666666</v>
      </c>
      <c r="E1832" s="2" t="s">
        <v>278</v>
      </c>
      <c r="F1832" s="14">
        <v>0.24930555555555556</v>
      </c>
      <c r="G1832" s="14">
        <v>2.0833333333333333E-3</v>
      </c>
      <c r="H1832" s="6">
        <f t="shared" si="105"/>
        <v>2.0138888888888901E-2</v>
      </c>
      <c r="I1832" s="2">
        <v>18</v>
      </c>
    </row>
    <row r="1833" spans="1:10" x14ac:dyDescent="0.2">
      <c r="A1833" s="13">
        <v>620754</v>
      </c>
      <c r="B1833" s="2">
        <v>28</v>
      </c>
      <c r="C1833" s="2" t="s">
        <v>278</v>
      </c>
      <c r="D1833" s="14">
        <v>0.25</v>
      </c>
      <c r="E1833" s="2" t="s">
        <v>286</v>
      </c>
      <c r="F1833" s="14">
        <v>0.25763888888888892</v>
      </c>
      <c r="G1833" s="14">
        <v>6.9444444444444447E-4</v>
      </c>
      <c r="H1833" s="6">
        <f t="shared" si="105"/>
        <v>7.6388888888889173E-3</v>
      </c>
      <c r="I1833" s="2">
        <v>6</v>
      </c>
    </row>
    <row r="1834" spans="1:10" x14ac:dyDescent="0.2">
      <c r="A1834" s="13">
        <v>620754</v>
      </c>
      <c r="B1834" s="2">
        <v>23</v>
      </c>
      <c r="C1834" s="2" t="s">
        <v>286</v>
      </c>
      <c r="D1834" s="14">
        <v>0.26111111111111113</v>
      </c>
      <c r="E1834" s="2" t="s">
        <v>278</v>
      </c>
      <c r="F1834" s="14">
        <v>0.26874999999999999</v>
      </c>
      <c r="G1834" s="14">
        <v>2.0833333333333333E-3</v>
      </c>
      <c r="H1834" s="6">
        <f t="shared" si="105"/>
        <v>7.6388888888888618E-3</v>
      </c>
      <c r="I1834" s="2">
        <v>5</v>
      </c>
    </row>
    <row r="1835" spans="1:10" x14ac:dyDescent="0.2">
      <c r="A1835" s="13">
        <v>650750</v>
      </c>
      <c r="B1835" s="2">
        <v>30</v>
      </c>
      <c r="C1835" s="2" t="s">
        <v>278</v>
      </c>
      <c r="D1835" s="14">
        <v>0.26944444444444443</v>
      </c>
      <c r="E1835" s="2" t="s">
        <v>276</v>
      </c>
      <c r="F1835" s="14">
        <v>0.27638888888888885</v>
      </c>
      <c r="G1835" s="14">
        <v>6.9444444444444447E-4</v>
      </c>
      <c r="H1835" s="6">
        <f t="shared" si="105"/>
        <v>6.9444444444444198E-3</v>
      </c>
      <c r="I1835" s="2">
        <v>7</v>
      </c>
    </row>
    <row r="1836" spans="1:10" x14ac:dyDescent="0.2">
      <c r="A1836" s="13">
        <v>620730</v>
      </c>
      <c r="B1836" s="2">
        <v>9</v>
      </c>
      <c r="C1836" s="2" t="s">
        <v>141</v>
      </c>
      <c r="D1836" s="14">
        <v>0.27708333333333335</v>
      </c>
      <c r="E1836" s="2" t="s">
        <v>56</v>
      </c>
      <c r="F1836" s="14">
        <v>0.31944444444444448</v>
      </c>
      <c r="G1836" s="14">
        <v>6.9444444444444447E-4</v>
      </c>
      <c r="H1836" s="6">
        <f t="shared" si="105"/>
        <v>4.2361111111111127E-2</v>
      </c>
      <c r="I1836" s="2">
        <v>27</v>
      </c>
    </row>
    <row r="1837" spans="1:10" x14ac:dyDescent="0.2">
      <c r="A1837" s="7">
        <v>620709</v>
      </c>
      <c r="B1837" s="8">
        <v>19</v>
      </c>
      <c r="C1837" s="2" t="s">
        <v>56</v>
      </c>
      <c r="D1837" s="9">
        <v>0.40763888888888888</v>
      </c>
      <c r="E1837" s="8" t="s">
        <v>136</v>
      </c>
      <c r="F1837" s="9">
        <v>0.41597222222222219</v>
      </c>
      <c r="G1837" s="9">
        <v>2.0833333333333333E-3</v>
      </c>
      <c r="H1837" s="6">
        <f t="shared" si="105"/>
        <v>8.3333333333333037E-3</v>
      </c>
      <c r="I1837" s="8">
        <v>6</v>
      </c>
    </row>
    <row r="1838" spans="1:10" x14ac:dyDescent="0.2">
      <c r="A1838" s="7">
        <v>620709</v>
      </c>
      <c r="B1838" s="8">
        <v>20</v>
      </c>
      <c r="C1838" s="8" t="s">
        <v>136</v>
      </c>
      <c r="D1838" s="9">
        <v>0.41736111111111113</v>
      </c>
      <c r="E1838" s="8" t="s">
        <v>56</v>
      </c>
      <c r="F1838" s="9">
        <v>0.42569444444444443</v>
      </c>
      <c r="G1838" s="9">
        <v>1.3888888888888889E-3</v>
      </c>
      <c r="H1838" s="6">
        <f t="shared" si="105"/>
        <v>8.3333333333333037E-3</v>
      </c>
      <c r="I1838" s="8">
        <v>6</v>
      </c>
    </row>
    <row r="1839" spans="1:10" x14ac:dyDescent="0.2">
      <c r="A1839" s="13">
        <v>650750</v>
      </c>
      <c r="B1839" s="2">
        <v>13</v>
      </c>
      <c r="C1839" s="2" t="s">
        <v>56</v>
      </c>
      <c r="D1839" s="14">
        <v>0.50208333333333333</v>
      </c>
      <c r="E1839" s="2" t="s">
        <v>278</v>
      </c>
      <c r="F1839" s="14">
        <v>0.52430555555555558</v>
      </c>
      <c r="G1839" s="14">
        <v>2.0833333333333333E-3</v>
      </c>
      <c r="H1839" s="6">
        <f t="shared" si="105"/>
        <v>2.2222222222222254E-2</v>
      </c>
      <c r="I1839" s="2">
        <v>22</v>
      </c>
    </row>
    <row r="1840" spans="1:10" x14ac:dyDescent="0.2">
      <c r="A1840" s="7">
        <v>620754</v>
      </c>
      <c r="B1840" s="8">
        <v>20</v>
      </c>
      <c r="C1840" s="8" t="s">
        <v>278</v>
      </c>
      <c r="D1840" s="9">
        <v>0.52500000000000002</v>
      </c>
      <c r="E1840" s="8" t="s">
        <v>284</v>
      </c>
      <c r="F1840" s="9">
        <v>0.53541666666666665</v>
      </c>
      <c r="G1840" s="9">
        <v>6.9444444444444447E-4</v>
      </c>
      <c r="H1840" s="6">
        <f t="shared" si="105"/>
        <v>1.041666666666663E-2</v>
      </c>
      <c r="I1840" s="8">
        <v>8</v>
      </c>
      <c r="J1840" s="25" t="s">
        <v>406</v>
      </c>
    </row>
    <row r="1841" spans="1:10" x14ac:dyDescent="0.2">
      <c r="A1841" s="7">
        <v>620754</v>
      </c>
      <c r="B1841" s="8">
        <v>19</v>
      </c>
      <c r="C1841" s="8" t="s">
        <v>284</v>
      </c>
      <c r="D1841" s="9">
        <v>0.53680555555555554</v>
      </c>
      <c r="E1841" s="8" t="s">
        <v>278</v>
      </c>
      <c r="F1841" s="9">
        <v>0.54722222222222217</v>
      </c>
      <c r="G1841" s="9">
        <v>1.3888888888888889E-3</v>
      </c>
      <c r="H1841" s="6">
        <f t="shared" si="105"/>
        <v>1.041666666666663E-2</v>
      </c>
      <c r="I1841" s="8">
        <v>8</v>
      </c>
      <c r="J1841" s="25" t="s">
        <v>406</v>
      </c>
    </row>
    <row r="1842" spans="1:10" x14ac:dyDescent="0.2">
      <c r="A1842" s="13">
        <v>650750</v>
      </c>
      <c r="B1842" s="2">
        <v>5</v>
      </c>
      <c r="C1842" s="2" t="s">
        <v>278</v>
      </c>
      <c r="D1842" s="14">
        <v>0.54861111111111105</v>
      </c>
      <c r="E1842" s="2" t="s">
        <v>279</v>
      </c>
      <c r="F1842" s="14">
        <v>0.56805555555555554</v>
      </c>
      <c r="G1842" s="14">
        <v>1.3888888888888889E-3</v>
      </c>
      <c r="H1842" s="6">
        <f t="shared" si="105"/>
        <v>1.9444444444444486E-2</v>
      </c>
      <c r="I1842" s="2">
        <v>18</v>
      </c>
    </row>
    <row r="1843" spans="1:10" x14ac:dyDescent="0.2">
      <c r="A1843" s="13">
        <v>650750</v>
      </c>
      <c r="B1843" s="2">
        <v>14</v>
      </c>
      <c r="C1843" s="2" t="s">
        <v>279</v>
      </c>
      <c r="D1843" s="14">
        <v>0.57291666666666663</v>
      </c>
      <c r="E1843" s="2" t="s">
        <v>278</v>
      </c>
      <c r="F1843" s="14">
        <v>0.5854166666666667</v>
      </c>
      <c r="G1843" s="14">
        <v>2.0833333333333333E-3</v>
      </c>
      <c r="H1843" s="6">
        <f t="shared" si="105"/>
        <v>1.2500000000000067E-2</v>
      </c>
      <c r="I1843" s="2">
        <v>10</v>
      </c>
      <c r="J1843" s="25" t="s">
        <v>406</v>
      </c>
    </row>
    <row r="1844" spans="1:10" x14ac:dyDescent="0.2">
      <c r="A1844" s="13">
        <v>650750</v>
      </c>
      <c r="B1844" s="2">
        <v>15</v>
      </c>
      <c r="C1844" s="2" t="s">
        <v>278</v>
      </c>
      <c r="D1844" s="14">
        <v>0.59097222222222223</v>
      </c>
      <c r="E1844" s="2" t="s">
        <v>279</v>
      </c>
      <c r="F1844" s="14">
        <v>0.60416666666666663</v>
      </c>
      <c r="G1844" s="14">
        <v>2.0833333333333333E-3</v>
      </c>
      <c r="H1844" s="6">
        <f t="shared" si="105"/>
        <v>1.3194444444444398E-2</v>
      </c>
      <c r="I1844" s="2">
        <v>10</v>
      </c>
      <c r="J1844" s="25" t="s">
        <v>406</v>
      </c>
    </row>
    <row r="1845" spans="1:10" x14ac:dyDescent="0.2">
      <c r="A1845" s="13">
        <v>650750</v>
      </c>
      <c r="B1845" s="2">
        <v>18</v>
      </c>
      <c r="C1845" s="2" t="s">
        <v>279</v>
      </c>
      <c r="D1845" s="14">
        <v>0.60763888888888895</v>
      </c>
      <c r="E1845" s="2" t="s">
        <v>56</v>
      </c>
      <c r="F1845" s="14">
        <v>0.65416666666666667</v>
      </c>
      <c r="G1845" s="14">
        <v>2.0833333333333333E-3</v>
      </c>
      <c r="H1845" s="6">
        <f t="shared" si="105"/>
        <v>4.6527777777777724E-2</v>
      </c>
      <c r="I1845" s="2">
        <v>40</v>
      </c>
    </row>
    <row r="1846" spans="1:10" x14ac:dyDescent="0.2">
      <c r="A1846" s="13">
        <v>620709</v>
      </c>
      <c r="B1846" s="2">
        <v>13</v>
      </c>
      <c r="C1846" s="2" t="s">
        <v>56</v>
      </c>
      <c r="D1846" s="14">
        <v>0.65763888888888888</v>
      </c>
      <c r="E1846" s="2" t="s">
        <v>136</v>
      </c>
      <c r="F1846" s="14">
        <v>0.66597222222222219</v>
      </c>
      <c r="G1846" s="14">
        <v>2.0833333333333333E-3</v>
      </c>
      <c r="H1846" s="6">
        <f t="shared" si="105"/>
        <v>8.3333333333333037E-3</v>
      </c>
      <c r="I1846" s="2">
        <v>6</v>
      </c>
    </row>
    <row r="1847" spans="1:10" x14ac:dyDescent="0.2">
      <c r="A1847" s="13">
        <v>620709</v>
      </c>
      <c r="B1847" s="2">
        <v>14</v>
      </c>
      <c r="C1847" s="2" t="s">
        <v>136</v>
      </c>
      <c r="D1847" s="14">
        <v>0.66736111111111107</v>
      </c>
      <c r="E1847" s="2" t="s">
        <v>56</v>
      </c>
      <c r="F1847" s="14">
        <v>0.67569444444444438</v>
      </c>
      <c r="G1847" s="14">
        <v>1.3888888888888889E-3</v>
      </c>
      <c r="H1847" s="6">
        <f t="shared" si="105"/>
        <v>8.3333333333333037E-3</v>
      </c>
      <c r="I1847" s="2">
        <v>6</v>
      </c>
    </row>
    <row r="1848" spans="1:10" x14ac:dyDescent="0.2">
      <c r="A1848" s="13">
        <v>620730</v>
      </c>
      <c r="B1848" s="2">
        <v>16</v>
      </c>
      <c r="C1848" s="2" t="s">
        <v>56</v>
      </c>
      <c r="D1848" s="14">
        <v>0.68055555555555547</v>
      </c>
      <c r="E1848" s="2" t="s">
        <v>141</v>
      </c>
      <c r="F1848" s="14">
        <v>0.70833333333333337</v>
      </c>
      <c r="G1848" s="14">
        <v>2.0833333333333333E-3</v>
      </c>
      <c r="H1848" s="6">
        <f t="shared" si="105"/>
        <v>2.7777777777777901E-2</v>
      </c>
      <c r="I1848" s="2">
        <v>24</v>
      </c>
    </row>
    <row r="1849" spans="1:10" x14ac:dyDescent="0.2">
      <c r="A1849" s="13">
        <v>620130</v>
      </c>
      <c r="B1849" s="2">
        <v>2</v>
      </c>
      <c r="C1849" s="2" t="s">
        <v>141</v>
      </c>
      <c r="D1849" s="14">
        <v>0.71180555555555547</v>
      </c>
      <c r="E1849" s="2" t="s">
        <v>278</v>
      </c>
      <c r="F1849" s="14">
        <v>0.71875</v>
      </c>
      <c r="G1849" s="14">
        <v>2.0833333333333333E-3</v>
      </c>
      <c r="H1849" s="6">
        <f t="shared" si="105"/>
        <v>6.9444444444445308E-3</v>
      </c>
      <c r="I1849" s="2">
        <v>7</v>
      </c>
    </row>
    <row r="1850" spans="1:10" x14ac:dyDescent="0.2">
      <c r="A1850" s="7">
        <v>620754</v>
      </c>
      <c r="B1850" s="8">
        <v>24</v>
      </c>
      <c r="C1850" s="8" t="s">
        <v>278</v>
      </c>
      <c r="D1850" s="9">
        <v>0.74652777777777779</v>
      </c>
      <c r="E1850" s="8" t="s">
        <v>286</v>
      </c>
      <c r="F1850" s="9">
        <v>0.75416666666666676</v>
      </c>
      <c r="G1850" s="9">
        <v>2.0833333333333333E-3</v>
      </c>
      <c r="H1850" s="6">
        <f>F1850-D1850</f>
        <v>7.6388888888889728E-3</v>
      </c>
      <c r="I1850" s="8">
        <v>5</v>
      </c>
    </row>
    <row r="1851" spans="1:10" x14ac:dyDescent="0.2">
      <c r="A1851" s="13" t="s">
        <v>89</v>
      </c>
      <c r="B1851" s="2"/>
      <c r="C1851" s="8" t="s">
        <v>286</v>
      </c>
      <c r="D1851" s="14">
        <v>0.75416666666666676</v>
      </c>
      <c r="E1851" s="2" t="s">
        <v>90</v>
      </c>
      <c r="F1851" s="14">
        <v>0.75763888888888886</v>
      </c>
      <c r="G1851" s="14">
        <v>0</v>
      </c>
      <c r="H1851" s="6">
        <f t="shared" si="105"/>
        <v>3.4722222222220989E-3</v>
      </c>
      <c r="I1851" s="2">
        <v>1</v>
      </c>
    </row>
    <row r="1852" spans="1:10" x14ac:dyDescent="0.2">
      <c r="A1852" s="8"/>
      <c r="B1852" s="8"/>
      <c r="C1852" s="8"/>
      <c r="D1852" s="8"/>
      <c r="E1852" s="8"/>
      <c r="F1852" s="8"/>
      <c r="G1852" s="14">
        <f>SUM(G1829:G1851)</f>
        <v>3.5416666666666659E-2</v>
      </c>
      <c r="H1852" s="14">
        <f>SUM(H1829:H1851)</f>
        <v>0.3298611111111111</v>
      </c>
      <c r="I1852" s="5">
        <f>SUM(I1829:I1851)</f>
        <v>262</v>
      </c>
    </row>
    <row r="1853" spans="1:10" x14ac:dyDescent="0.2">
      <c r="A1853" s="1" t="s">
        <v>231</v>
      </c>
      <c r="B1853" s="2"/>
      <c r="C1853" s="2"/>
      <c r="D1853" s="2"/>
      <c r="E1853" s="2"/>
      <c r="F1853" s="2"/>
      <c r="G1853" s="2"/>
      <c r="H1853" s="2"/>
      <c r="I1853" s="2"/>
    </row>
    <row r="1854" spans="1:10" x14ac:dyDescent="0.2">
      <c r="A1854" s="3" t="s">
        <v>0</v>
      </c>
      <c r="B1854" s="4" t="s">
        <v>1</v>
      </c>
      <c r="C1854" s="4" t="s">
        <v>2</v>
      </c>
      <c r="D1854" s="4" t="s">
        <v>3</v>
      </c>
      <c r="E1854" s="4" t="s">
        <v>4</v>
      </c>
      <c r="F1854" s="4" t="s">
        <v>5</v>
      </c>
      <c r="G1854" s="4" t="s">
        <v>6</v>
      </c>
      <c r="H1854" s="4" t="s">
        <v>7</v>
      </c>
      <c r="I1854" s="4" t="s">
        <v>8</v>
      </c>
    </row>
    <row r="1855" spans="1:10" x14ac:dyDescent="0.2">
      <c r="A1855" s="3" t="s">
        <v>89</v>
      </c>
      <c r="B1855" s="4"/>
      <c r="C1855" s="4" t="s">
        <v>90</v>
      </c>
      <c r="D1855" s="6">
        <v>0.18541666666666667</v>
      </c>
      <c r="E1855" s="4" t="s">
        <v>299</v>
      </c>
      <c r="F1855" s="6">
        <v>0.18888888888888888</v>
      </c>
      <c r="G1855" s="6">
        <v>0</v>
      </c>
      <c r="H1855" s="6">
        <f>F1855-D1855</f>
        <v>3.4722222222222099E-3</v>
      </c>
      <c r="I1855" s="4">
        <v>1</v>
      </c>
    </row>
    <row r="1856" spans="1:10" x14ac:dyDescent="0.2">
      <c r="A1856" s="13">
        <v>620781</v>
      </c>
      <c r="B1856" s="2">
        <v>2</v>
      </c>
      <c r="C1856" s="2" t="s">
        <v>301</v>
      </c>
      <c r="D1856" s="14">
        <v>0.19236111111111112</v>
      </c>
      <c r="E1856" s="2" t="s">
        <v>127</v>
      </c>
      <c r="F1856" s="14">
        <v>0.21875</v>
      </c>
      <c r="G1856" s="14">
        <v>2.0833333333333333E-3</v>
      </c>
      <c r="H1856" s="6">
        <f t="shared" ref="H1856:H1874" si="106">F1856-D1856</f>
        <v>2.6388888888888878E-2</v>
      </c>
      <c r="I1856" s="2">
        <v>20</v>
      </c>
    </row>
    <row r="1857" spans="1:9" x14ac:dyDescent="0.2">
      <c r="A1857" s="13">
        <v>620781</v>
      </c>
      <c r="B1857" s="2">
        <v>3</v>
      </c>
      <c r="C1857" s="2" t="s">
        <v>107</v>
      </c>
      <c r="D1857" s="14">
        <v>0.23124999999999998</v>
      </c>
      <c r="E1857" s="2" t="s">
        <v>127</v>
      </c>
      <c r="F1857" s="14">
        <v>0.24097222222222223</v>
      </c>
      <c r="G1857" s="14">
        <v>2.0833333333333333E-3</v>
      </c>
      <c r="H1857" s="6">
        <f t="shared" si="106"/>
        <v>9.7222222222222432E-3</v>
      </c>
      <c r="I1857" s="2">
        <v>8</v>
      </c>
    </row>
    <row r="1858" spans="1:9" x14ac:dyDescent="0.2">
      <c r="A1858" s="13">
        <v>620781</v>
      </c>
      <c r="B1858" s="2">
        <v>4</v>
      </c>
      <c r="C1858" s="2" t="s">
        <v>127</v>
      </c>
      <c r="D1858" s="14">
        <v>0.25138888888888888</v>
      </c>
      <c r="E1858" s="2" t="s">
        <v>107</v>
      </c>
      <c r="F1858" s="14">
        <v>0.26458333333333334</v>
      </c>
      <c r="G1858" s="14">
        <v>2.0833333333333333E-3</v>
      </c>
      <c r="H1858" s="6">
        <f t="shared" si="106"/>
        <v>1.3194444444444453E-2</v>
      </c>
      <c r="I1858" s="2">
        <v>10</v>
      </c>
    </row>
    <row r="1859" spans="1:9" x14ac:dyDescent="0.2">
      <c r="A1859" s="13">
        <v>620781</v>
      </c>
      <c r="B1859" s="2">
        <v>5</v>
      </c>
      <c r="C1859" s="2" t="s">
        <v>107</v>
      </c>
      <c r="D1859" s="14">
        <v>0.27569444444444446</v>
      </c>
      <c r="E1859" s="2" t="s">
        <v>127</v>
      </c>
      <c r="F1859" s="14">
        <v>0.29722222222222222</v>
      </c>
      <c r="G1859" s="14">
        <v>2.0833333333333333E-3</v>
      </c>
      <c r="H1859" s="6">
        <f t="shared" si="106"/>
        <v>2.1527777777777757E-2</v>
      </c>
      <c r="I1859" s="2">
        <v>17</v>
      </c>
    </row>
    <row r="1860" spans="1:9" x14ac:dyDescent="0.2">
      <c r="A1860" s="13">
        <v>620781</v>
      </c>
      <c r="B1860" s="2">
        <v>6</v>
      </c>
      <c r="C1860" s="2" t="s">
        <v>127</v>
      </c>
      <c r="D1860" s="14">
        <v>0.29722222222222222</v>
      </c>
      <c r="E1860" s="2" t="s">
        <v>107</v>
      </c>
      <c r="F1860" s="14">
        <v>0.31527777777777777</v>
      </c>
      <c r="G1860" s="14">
        <v>0</v>
      </c>
      <c r="H1860" s="6">
        <f t="shared" si="106"/>
        <v>1.8055555555555547E-2</v>
      </c>
      <c r="I1860" s="2">
        <v>12</v>
      </c>
    </row>
    <row r="1861" spans="1:9" x14ac:dyDescent="0.2">
      <c r="A1861" s="13">
        <v>620781</v>
      </c>
      <c r="B1861" s="2">
        <v>9</v>
      </c>
      <c r="C1861" s="2" t="s">
        <v>107</v>
      </c>
      <c r="D1861" s="14">
        <v>0.35972222222222222</v>
      </c>
      <c r="E1861" s="2" t="s">
        <v>127</v>
      </c>
      <c r="F1861" s="14">
        <v>0.37361111111111112</v>
      </c>
      <c r="G1861" s="14">
        <v>2.0833333333333333E-3</v>
      </c>
      <c r="H1861" s="6">
        <f t="shared" si="106"/>
        <v>1.3888888888888895E-2</v>
      </c>
      <c r="I1861" s="2">
        <v>10</v>
      </c>
    </row>
    <row r="1862" spans="1:9" x14ac:dyDescent="0.2">
      <c r="A1862" s="13">
        <v>620781</v>
      </c>
      <c r="B1862" s="2">
        <v>10</v>
      </c>
      <c r="C1862" s="2" t="s">
        <v>127</v>
      </c>
      <c r="D1862" s="14">
        <v>0.37638888888888888</v>
      </c>
      <c r="E1862" s="2" t="s">
        <v>107</v>
      </c>
      <c r="F1862" s="14">
        <v>0.38680555555555557</v>
      </c>
      <c r="G1862" s="14">
        <v>2.0833333333333333E-3</v>
      </c>
      <c r="H1862" s="6">
        <f t="shared" si="106"/>
        <v>1.0416666666666685E-2</v>
      </c>
      <c r="I1862" s="2">
        <v>8</v>
      </c>
    </row>
    <row r="1863" spans="1:9" x14ac:dyDescent="0.2">
      <c r="A1863" s="13">
        <v>620782</v>
      </c>
      <c r="B1863" s="2">
        <v>23</v>
      </c>
      <c r="C1863" s="2" t="s">
        <v>107</v>
      </c>
      <c r="D1863" s="14">
        <v>0.4291666666666667</v>
      </c>
      <c r="E1863" s="2" t="s">
        <v>124</v>
      </c>
      <c r="F1863" s="14">
        <v>0.45</v>
      </c>
      <c r="G1863" s="14">
        <v>2.0833333333333333E-3</v>
      </c>
      <c r="H1863" s="6">
        <f t="shared" si="106"/>
        <v>2.0833333333333315E-2</v>
      </c>
      <c r="I1863" s="2">
        <v>16</v>
      </c>
    </row>
    <row r="1864" spans="1:9" x14ac:dyDescent="0.2">
      <c r="A1864" s="13">
        <v>620782</v>
      </c>
      <c r="B1864" s="2">
        <v>20</v>
      </c>
      <c r="C1864" s="2" t="s">
        <v>124</v>
      </c>
      <c r="D1864" s="14">
        <v>0.46458333333333335</v>
      </c>
      <c r="E1864" s="2" t="s">
        <v>107</v>
      </c>
      <c r="F1864" s="14">
        <v>0.48541666666666666</v>
      </c>
      <c r="G1864" s="14">
        <v>2.0833333333333333E-3</v>
      </c>
      <c r="H1864" s="6">
        <f t="shared" si="106"/>
        <v>2.0833333333333315E-2</v>
      </c>
      <c r="I1864" s="2">
        <v>16</v>
      </c>
    </row>
    <row r="1865" spans="1:9" x14ac:dyDescent="0.2">
      <c r="A1865" s="13">
        <v>620781</v>
      </c>
      <c r="B1865" s="2">
        <v>11</v>
      </c>
      <c r="C1865" s="2" t="s">
        <v>107</v>
      </c>
      <c r="D1865" s="14">
        <v>0.52430555555555558</v>
      </c>
      <c r="E1865" s="2" t="s">
        <v>127</v>
      </c>
      <c r="F1865" s="14">
        <v>0.54027777777777775</v>
      </c>
      <c r="G1865" s="14">
        <v>2.0833333333333333E-3</v>
      </c>
      <c r="H1865" s="6">
        <f t="shared" si="106"/>
        <v>1.5972222222222165E-2</v>
      </c>
      <c r="I1865" s="2">
        <v>12</v>
      </c>
    </row>
    <row r="1866" spans="1:9" x14ac:dyDescent="0.2">
      <c r="A1866" s="13">
        <v>620781</v>
      </c>
      <c r="B1866" s="2">
        <v>12</v>
      </c>
      <c r="C1866" s="2" t="s">
        <v>127</v>
      </c>
      <c r="D1866" s="14">
        <v>0.54305555555555551</v>
      </c>
      <c r="E1866" s="2" t="s">
        <v>107</v>
      </c>
      <c r="F1866" s="14">
        <v>0.55347222222222225</v>
      </c>
      <c r="G1866" s="14">
        <v>2.0833333333333333E-3</v>
      </c>
      <c r="H1866" s="6">
        <f t="shared" si="106"/>
        <v>1.0416666666666741E-2</v>
      </c>
      <c r="I1866" s="2">
        <v>8</v>
      </c>
    </row>
    <row r="1867" spans="1:9" x14ac:dyDescent="0.2">
      <c r="A1867" s="13">
        <v>620781</v>
      </c>
      <c r="B1867" s="2">
        <v>13</v>
      </c>
      <c r="C1867" s="2" t="s">
        <v>107</v>
      </c>
      <c r="D1867" s="14">
        <v>0.56805555555555554</v>
      </c>
      <c r="E1867" s="2" t="s">
        <v>127</v>
      </c>
      <c r="F1867" s="14">
        <v>0.58194444444444449</v>
      </c>
      <c r="G1867" s="14">
        <v>2.0833333333333333E-3</v>
      </c>
      <c r="H1867" s="6">
        <f t="shared" si="106"/>
        <v>1.3888888888888951E-2</v>
      </c>
      <c r="I1867" s="2">
        <v>10</v>
      </c>
    </row>
    <row r="1868" spans="1:9" x14ac:dyDescent="0.2">
      <c r="A1868" s="13">
        <v>620781</v>
      </c>
      <c r="B1868" s="2">
        <v>14</v>
      </c>
      <c r="C1868" s="2" t="s">
        <v>127</v>
      </c>
      <c r="D1868" s="14">
        <v>0.58472222222222225</v>
      </c>
      <c r="E1868" s="2" t="s">
        <v>107</v>
      </c>
      <c r="F1868" s="14">
        <v>0.59791666666666665</v>
      </c>
      <c r="G1868" s="14">
        <v>2.0833333333333333E-3</v>
      </c>
      <c r="H1868" s="6">
        <f t="shared" si="106"/>
        <v>1.3194444444444398E-2</v>
      </c>
      <c r="I1868" s="2">
        <v>10</v>
      </c>
    </row>
    <row r="1869" spans="1:9" x14ac:dyDescent="0.2">
      <c r="A1869" s="13">
        <v>620781</v>
      </c>
      <c r="B1869" s="2">
        <v>15</v>
      </c>
      <c r="C1869" s="2" t="s">
        <v>107</v>
      </c>
      <c r="D1869" s="14">
        <v>0.60763888888888895</v>
      </c>
      <c r="E1869" s="2" t="s">
        <v>127</v>
      </c>
      <c r="F1869" s="14">
        <v>0.62361111111111112</v>
      </c>
      <c r="G1869" s="14">
        <v>2.0833333333333333E-3</v>
      </c>
      <c r="H1869" s="6">
        <f t="shared" si="106"/>
        <v>1.5972222222222165E-2</v>
      </c>
      <c r="I1869" s="2">
        <v>12</v>
      </c>
    </row>
    <row r="1870" spans="1:9" x14ac:dyDescent="0.2">
      <c r="A1870" s="13">
        <v>620781</v>
      </c>
      <c r="B1870" s="2">
        <v>16</v>
      </c>
      <c r="C1870" s="2" t="s">
        <v>127</v>
      </c>
      <c r="D1870" s="14">
        <v>0.62638888888888888</v>
      </c>
      <c r="E1870" s="2" t="s">
        <v>107</v>
      </c>
      <c r="F1870" s="14">
        <v>0.63958333333333328</v>
      </c>
      <c r="G1870" s="14">
        <v>2.0833333333333333E-3</v>
      </c>
      <c r="H1870" s="6">
        <f t="shared" si="106"/>
        <v>1.3194444444444398E-2</v>
      </c>
      <c r="I1870" s="2">
        <v>10</v>
      </c>
    </row>
    <row r="1871" spans="1:9" x14ac:dyDescent="0.2">
      <c r="A1871" s="13">
        <v>620781</v>
      </c>
      <c r="B1871" s="2">
        <v>17</v>
      </c>
      <c r="C1871" s="2" t="s">
        <v>107</v>
      </c>
      <c r="D1871" s="14">
        <v>0.64930555555555558</v>
      </c>
      <c r="E1871" s="2" t="s">
        <v>127</v>
      </c>
      <c r="F1871" s="14">
        <v>0.66527777777777775</v>
      </c>
      <c r="G1871" s="14">
        <v>2.0833333333333333E-3</v>
      </c>
      <c r="H1871" s="6">
        <f t="shared" si="106"/>
        <v>1.5972222222222165E-2</v>
      </c>
      <c r="I1871" s="2">
        <v>12</v>
      </c>
    </row>
    <row r="1872" spans="1:9" x14ac:dyDescent="0.2">
      <c r="A1872" s="13">
        <v>620781</v>
      </c>
      <c r="B1872" s="2">
        <v>18</v>
      </c>
      <c r="C1872" s="2" t="s">
        <v>127</v>
      </c>
      <c r="D1872" s="14">
        <v>0.66805555555555562</v>
      </c>
      <c r="E1872" s="2" t="s">
        <v>107</v>
      </c>
      <c r="F1872" s="14">
        <v>0.68125000000000002</v>
      </c>
      <c r="G1872" s="14">
        <v>2.0833333333333333E-3</v>
      </c>
      <c r="H1872" s="6">
        <f t="shared" si="106"/>
        <v>1.3194444444444398E-2</v>
      </c>
      <c r="I1872" s="2">
        <v>10</v>
      </c>
    </row>
    <row r="1873" spans="1:9" x14ac:dyDescent="0.2">
      <c r="A1873" s="13">
        <v>620781</v>
      </c>
      <c r="B1873" s="2">
        <v>19</v>
      </c>
      <c r="C1873" s="2" t="s">
        <v>107</v>
      </c>
      <c r="D1873" s="14">
        <v>0.69305555555555554</v>
      </c>
      <c r="E1873" s="2" t="s">
        <v>301</v>
      </c>
      <c r="F1873" s="14">
        <v>0.71527777777777779</v>
      </c>
      <c r="G1873" s="14">
        <v>2.0833333333333333E-3</v>
      </c>
      <c r="H1873" s="6">
        <f t="shared" si="106"/>
        <v>2.2222222222222254E-2</v>
      </c>
      <c r="I1873" s="2">
        <v>18</v>
      </c>
    </row>
    <row r="1874" spans="1:9" x14ac:dyDescent="0.2">
      <c r="A1874" s="13" t="s">
        <v>89</v>
      </c>
      <c r="B1874" s="2"/>
      <c r="C1874" s="2" t="s">
        <v>127</v>
      </c>
      <c r="D1874" s="14">
        <v>0.71527777777777779</v>
      </c>
      <c r="E1874" s="2" t="s">
        <v>90</v>
      </c>
      <c r="F1874" s="14">
        <v>0.71875</v>
      </c>
      <c r="G1874" s="14">
        <v>0</v>
      </c>
      <c r="H1874" s="6">
        <f t="shared" si="106"/>
        <v>3.4722222222222099E-3</v>
      </c>
      <c r="I1874" s="2">
        <v>8</v>
      </c>
    </row>
    <row r="1875" spans="1:9" x14ac:dyDescent="0.2">
      <c r="A1875" s="13"/>
      <c r="B1875" s="2"/>
      <c r="C1875" s="2"/>
      <c r="D1875" s="2"/>
      <c r="E1875" s="2"/>
      <c r="F1875" s="2"/>
      <c r="G1875" s="14">
        <f>SUM(G1855:G1874)</f>
        <v>3.5416666666666666E-2</v>
      </c>
      <c r="H1875" s="14">
        <f>SUM(H1855:H1874)</f>
        <v>0.29583333333333317</v>
      </c>
      <c r="I1875" s="5">
        <f>SUM(I1855:I1874)</f>
        <v>228</v>
      </c>
    </row>
    <row r="1876" spans="1:9" x14ac:dyDescent="0.2">
      <c r="A1876" s="1" t="s">
        <v>232</v>
      </c>
      <c r="B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3" t="s">
        <v>0</v>
      </c>
      <c r="B1877" s="4" t="s">
        <v>1</v>
      </c>
      <c r="C1877" s="4" t="s">
        <v>2</v>
      </c>
      <c r="D1877" s="4" t="s">
        <v>3</v>
      </c>
      <c r="E1877" s="4" t="s">
        <v>4</v>
      </c>
      <c r="F1877" s="4" t="s">
        <v>5</v>
      </c>
      <c r="G1877" s="4" t="s">
        <v>6</v>
      </c>
      <c r="H1877" s="4" t="s">
        <v>7</v>
      </c>
      <c r="I1877" s="4" t="s">
        <v>8</v>
      </c>
    </row>
    <row r="1878" spans="1:9" x14ac:dyDescent="0.2">
      <c r="A1878" s="3" t="s">
        <v>89</v>
      </c>
      <c r="B1878" s="4"/>
      <c r="C1878" s="4" t="s">
        <v>90</v>
      </c>
      <c r="D1878" s="6">
        <v>0.19444444444444445</v>
      </c>
      <c r="E1878" s="8" t="s">
        <v>9</v>
      </c>
      <c r="F1878" s="6">
        <v>0.19791666666666666</v>
      </c>
      <c r="G1878" s="6">
        <v>0</v>
      </c>
      <c r="H1878" s="6">
        <f t="shared" ref="H1878:H1898" si="107">F1878-D1878</f>
        <v>3.4722222222222099E-3</v>
      </c>
      <c r="I1878" s="4">
        <v>1</v>
      </c>
    </row>
    <row r="1879" spans="1:9" x14ac:dyDescent="0.2">
      <c r="A1879" s="3">
        <v>650172</v>
      </c>
      <c r="B1879" s="4">
        <v>1</v>
      </c>
      <c r="C1879" s="4" t="s">
        <v>9</v>
      </c>
      <c r="D1879" s="6">
        <v>0.19999999999999998</v>
      </c>
      <c r="E1879" s="8" t="s">
        <v>10</v>
      </c>
      <c r="F1879" s="6">
        <v>0.22222222222222221</v>
      </c>
      <c r="G1879" s="6">
        <v>2.0833333333333333E-3</v>
      </c>
      <c r="H1879" s="6">
        <f t="shared" si="107"/>
        <v>2.2222222222222227E-2</v>
      </c>
      <c r="I1879" s="4">
        <v>18</v>
      </c>
    </row>
    <row r="1880" spans="1:9" x14ac:dyDescent="0.2">
      <c r="A1880" s="3">
        <v>650172</v>
      </c>
      <c r="B1880" s="4">
        <v>4</v>
      </c>
      <c r="C1880" s="4" t="s">
        <v>10</v>
      </c>
      <c r="D1880" s="6">
        <v>0.22291666666666665</v>
      </c>
      <c r="E1880" s="8" t="s">
        <v>17</v>
      </c>
      <c r="F1880" s="6">
        <v>0.25</v>
      </c>
      <c r="G1880" s="6">
        <v>6.9444444444444447E-4</v>
      </c>
      <c r="H1880" s="6">
        <f t="shared" si="107"/>
        <v>2.7083333333333348E-2</v>
      </c>
      <c r="I1880" s="4">
        <v>24</v>
      </c>
    </row>
    <row r="1881" spans="1:9" x14ac:dyDescent="0.2">
      <c r="A1881" s="3" t="s">
        <v>89</v>
      </c>
      <c r="B1881" s="4"/>
      <c r="C1881" s="8" t="s">
        <v>17</v>
      </c>
      <c r="D1881" s="6">
        <v>0.25</v>
      </c>
      <c r="E1881" s="8" t="s">
        <v>15</v>
      </c>
      <c r="F1881" s="6">
        <v>0.25138888888888888</v>
      </c>
      <c r="G1881" s="6">
        <v>0</v>
      </c>
      <c r="H1881" s="6">
        <f t="shared" si="107"/>
        <v>1.388888888888884E-3</v>
      </c>
      <c r="I1881" s="4">
        <v>1</v>
      </c>
    </row>
    <row r="1882" spans="1:9" x14ac:dyDescent="0.2">
      <c r="A1882" s="3">
        <v>650172</v>
      </c>
      <c r="B1882" s="4">
        <v>5</v>
      </c>
      <c r="C1882" s="4" t="s">
        <v>15</v>
      </c>
      <c r="D1882" s="6">
        <v>0.26319444444444445</v>
      </c>
      <c r="E1882" s="8" t="s">
        <v>10</v>
      </c>
      <c r="F1882" s="6">
        <v>0.30624999999999997</v>
      </c>
      <c r="G1882" s="6">
        <v>2.0833333333333333E-3</v>
      </c>
      <c r="H1882" s="6">
        <f t="shared" si="107"/>
        <v>4.3055555555555514E-2</v>
      </c>
      <c r="I1882" s="4">
        <v>26</v>
      </c>
    </row>
    <row r="1883" spans="1:9" x14ac:dyDescent="0.2">
      <c r="A1883" s="3">
        <v>240058</v>
      </c>
      <c r="B1883" s="4">
        <v>26</v>
      </c>
      <c r="C1883" s="8" t="s">
        <v>10</v>
      </c>
      <c r="D1883" s="6">
        <v>0.30902777777777779</v>
      </c>
      <c r="E1883" s="8" t="s">
        <v>297</v>
      </c>
      <c r="F1883" s="6">
        <v>0.31527777777777777</v>
      </c>
      <c r="G1883" s="6">
        <v>2.0833333333333333E-3</v>
      </c>
      <c r="H1883" s="6">
        <f t="shared" si="107"/>
        <v>6.2499999999999778E-3</v>
      </c>
      <c r="I1883" s="4">
        <v>5</v>
      </c>
    </row>
    <row r="1884" spans="1:9" x14ac:dyDescent="0.2">
      <c r="A1884" s="3">
        <v>240058</v>
      </c>
      <c r="B1884" s="4">
        <v>23</v>
      </c>
      <c r="C1884" s="8" t="s">
        <v>297</v>
      </c>
      <c r="D1884" s="6">
        <v>0.31527777777777777</v>
      </c>
      <c r="E1884" s="4" t="s">
        <v>10</v>
      </c>
      <c r="F1884" s="6">
        <v>0.32500000000000001</v>
      </c>
      <c r="G1884" s="6">
        <v>0</v>
      </c>
      <c r="H1884" s="6">
        <f t="shared" si="107"/>
        <v>9.7222222222222432E-3</v>
      </c>
      <c r="I1884" s="4">
        <v>6</v>
      </c>
    </row>
    <row r="1885" spans="1:9" x14ac:dyDescent="0.2">
      <c r="A1885" s="3">
        <v>650172</v>
      </c>
      <c r="B1885" s="4">
        <v>8</v>
      </c>
      <c r="C1885" s="4" t="s">
        <v>10</v>
      </c>
      <c r="D1885" s="6">
        <v>0.40277777777777773</v>
      </c>
      <c r="E1885" s="8" t="s">
        <v>17</v>
      </c>
      <c r="F1885" s="6">
        <v>0.43333333333333335</v>
      </c>
      <c r="G1885" s="6">
        <v>2.0833333333333333E-3</v>
      </c>
      <c r="H1885" s="6">
        <f t="shared" si="107"/>
        <v>3.0555555555555614E-2</v>
      </c>
      <c r="I1885" s="4">
        <v>25</v>
      </c>
    </row>
    <row r="1886" spans="1:9" x14ac:dyDescent="0.2">
      <c r="A1886" s="3">
        <v>650620</v>
      </c>
      <c r="B1886" s="4">
        <v>15</v>
      </c>
      <c r="C1886" s="4" t="s">
        <v>17</v>
      </c>
      <c r="D1886" s="6">
        <v>0.52083333333333337</v>
      </c>
      <c r="E1886" s="8" t="s">
        <v>12</v>
      </c>
      <c r="F1886" s="6">
        <v>0.56388888888888888</v>
      </c>
      <c r="G1886" s="6">
        <v>2.0833333333333333E-3</v>
      </c>
      <c r="H1886" s="6">
        <f t="shared" si="107"/>
        <v>4.3055555555555514E-2</v>
      </c>
      <c r="I1886" s="4">
        <v>40</v>
      </c>
    </row>
    <row r="1887" spans="1:9" x14ac:dyDescent="0.2">
      <c r="A1887" s="3">
        <v>650620</v>
      </c>
      <c r="B1887" s="4">
        <v>20</v>
      </c>
      <c r="C1887" s="4" t="s">
        <v>12</v>
      </c>
      <c r="D1887" s="6">
        <v>0.61111111111111105</v>
      </c>
      <c r="E1887" s="8" t="s">
        <v>17</v>
      </c>
      <c r="F1887" s="6">
        <v>0.65069444444444446</v>
      </c>
      <c r="G1887" s="6">
        <v>2.0833333333333333E-3</v>
      </c>
      <c r="H1887" s="6">
        <f t="shared" si="107"/>
        <v>3.9583333333333415E-2</v>
      </c>
      <c r="I1887" s="4">
        <v>36</v>
      </c>
    </row>
    <row r="1888" spans="1:9" x14ac:dyDescent="0.2">
      <c r="A1888" s="3">
        <v>650172</v>
      </c>
      <c r="B1888" s="4">
        <v>15</v>
      </c>
      <c r="C1888" s="4" t="s">
        <v>17</v>
      </c>
      <c r="D1888" s="6">
        <v>0.65694444444444444</v>
      </c>
      <c r="E1888" s="8" t="s">
        <v>13</v>
      </c>
      <c r="F1888" s="6">
        <v>0.6743055555555556</v>
      </c>
      <c r="G1888" s="6">
        <v>2.0833333333333333E-3</v>
      </c>
      <c r="H1888" s="6">
        <f t="shared" si="107"/>
        <v>1.736111111111116E-2</v>
      </c>
      <c r="I1888" s="4">
        <v>15</v>
      </c>
    </row>
    <row r="1889" spans="1:9" x14ac:dyDescent="0.2">
      <c r="A1889" s="3">
        <v>650172</v>
      </c>
      <c r="B1889" s="4">
        <v>16</v>
      </c>
      <c r="C1889" s="4" t="s">
        <v>13</v>
      </c>
      <c r="D1889" s="6">
        <v>0.6743055555555556</v>
      </c>
      <c r="E1889" s="8" t="s">
        <v>9</v>
      </c>
      <c r="F1889" s="6">
        <v>0.67708333333333337</v>
      </c>
      <c r="G1889" s="6">
        <v>0</v>
      </c>
      <c r="H1889" s="6">
        <f t="shared" si="107"/>
        <v>2.7777777777777679E-3</v>
      </c>
      <c r="I1889" s="4">
        <v>2</v>
      </c>
    </row>
    <row r="1890" spans="1:9" x14ac:dyDescent="0.2">
      <c r="A1890" s="3">
        <v>650172</v>
      </c>
      <c r="B1890" s="4">
        <v>18</v>
      </c>
      <c r="C1890" s="4" t="s">
        <v>9</v>
      </c>
      <c r="D1890" s="6">
        <v>0.6875</v>
      </c>
      <c r="E1890" s="8" t="s">
        <v>11</v>
      </c>
      <c r="F1890" s="6">
        <v>0.6958333333333333</v>
      </c>
      <c r="G1890" s="6">
        <v>2.0833333333333333E-3</v>
      </c>
      <c r="H1890" s="6">
        <f t="shared" si="107"/>
        <v>8.3333333333333037E-3</v>
      </c>
      <c r="I1890" s="4">
        <v>9</v>
      </c>
    </row>
    <row r="1891" spans="1:9" x14ac:dyDescent="0.2">
      <c r="A1891" s="3" t="s">
        <v>89</v>
      </c>
      <c r="B1891" s="4"/>
      <c r="C1891" s="4" t="s">
        <v>11</v>
      </c>
      <c r="D1891" s="6">
        <v>0.6958333333333333</v>
      </c>
      <c r="E1891" s="8" t="s">
        <v>90</v>
      </c>
      <c r="F1891" s="6">
        <v>0.69930555555555562</v>
      </c>
      <c r="G1891" s="6">
        <v>0</v>
      </c>
      <c r="H1891" s="6">
        <f t="shared" si="107"/>
        <v>3.4722222222223209E-3</v>
      </c>
      <c r="I1891" s="4">
        <v>1</v>
      </c>
    </row>
    <row r="1892" spans="1:9" x14ac:dyDescent="0.2">
      <c r="A1892" s="3" t="s">
        <v>89</v>
      </c>
      <c r="B1892" s="4"/>
      <c r="C1892" s="4" t="s">
        <v>90</v>
      </c>
      <c r="D1892" s="6">
        <v>0.81944444444444453</v>
      </c>
      <c r="E1892" s="8" t="s">
        <v>11</v>
      </c>
      <c r="F1892" s="6">
        <v>0.82291666666666663</v>
      </c>
      <c r="G1892" s="6">
        <v>0</v>
      </c>
      <c r="H1892" s="6">
        <f t="shared" si="107"/>
        <v>3.4722222222220989E-3</v>
      </c>
      <c r="I1892" s="4">
        <v>1</v>
      </c>
    </row>
    <row r="1893" spans="1:9" x14ac:dyDescent="0.2">
      <c r="A1893" s="3">
        <v>650172</v>
      </c>
      <c r="B1893" s="4">
        <v>19</v>
      </c>
      <c r="C1893" s="4" t="s">
        <v>17</v>
      </c>
      <c r="D1893" s="6">
        <v>0.8256944444444444</v>
      </c>
      <c r="E1893" s="8" t="s">
        <v>13</v>
      </c>
      <c r="F1893" s="6">
        <v>0.84305555555555556</v>
      </c>
      <c r="G1893" s="6">
        <v>2.0833333333333333E-3</v>
      </c>
      <c r="H1893" s="6">
        <f t="shared" si="107"/>
        <v>1.736111111111116E-2</v>
      </c>
      <c r="I1893" s="4">
        <v>15</v>
      </c>
    </row>
    <row r="1894" spans="1:9" x14ac:dyDescent="0.2">
      <c r="A1894" s="3">
        <v>650628</v>
      </c>
      <c r="B1894" s="4">
        <v>15</v>
      </c>
      <c r="C1894" s="4" t="s">
        <v>13</v>
      </c>
      <c r="D1894" s="6">
        <v>0.87152777777777779</v>
      </c>
      <c r="E1894" s="8" t="s">
        <v>14</v>
      </c>
      <c r="F1894" s="6">
        <v>0.89097222222222217</v>
      </c>
      <c r="G1894" s="6">
        <v>2.0833333333333333E-3</v>
      </c>
      <c r="H1894" s="6">
        <f t="shared" si="107"/>
        <v>1.9444444444444375E-2</v>
      </c>
      <c r="I1894" s="4">
        <v>19</v>
      </c>
    </row>
    <row r="1895" spans="1:9" x14ac:dyDescent="0.2">
      <c r="A1895" s="3">
        <v>650628</v>
      </c>
      <c r="B1895" s="4">
        <v>12</v>
      </c>
      <c r="C1895" s="4" t="s">
        <v>14</v>
      </c>
      <c r="D1895" s="6">
        <v>0.89166666666666661</v>
      </c>
      <c r="E1895" s="8" t="s">
        <v>15</v>
      </c>
      <c r="F1895" s="6">
        <v>0.90277777777777779</v>
      </c>
      <c r="G1895" s="6">
        <v>6.9444444444444447E-4</v>
      </c>
      <c r="H1895" s="6">
        <f t="shared" si="107"/>
        <v>1.1111111111111183E-2</v>
      </c>
      <c r="I1895" s="4">
        <v>10</v>
      </c>
    </row>
    <row r="1896" spans="1:9" x14ac:dyDescent="0.2">
      <c r="A1896" s="3">
        <v>650628</v>
      </c>
      <c r="B1896" s="4">
        <v>13</v>
      </c>
      <c r="C1896" s="4" t="s">
        <v>15</v>
      </c>
      <c r="D1896" s="6">
        <v>0.93333333333333324</v>
      </c>
      <c r="E1896" s="8" t="s">
        <v>14</v>
      </c>
      <c r="F1896" s="6">
        <v>0.94444444444444453</v>
      </c>
      <c r="G1896" s="6">
        <v>2.0833333333333333E-3</v>
      </c>
      <c r="H1896" s="6">
        <f t="shared" si="107"/>
        <v>1.1111111111111294E-2</v>
      </c>
      <c r="I1896" s="4">
        <v>14</v>
      </c>
    </row>
    <row r="1897" spans="1:9" x14ac:dyDescent="0.2">
      <c r="A1897" s="3">
        <v>650628</v>
      </c>
      <c r="B1897" s="4">
        <v>16</v>
      </c>
      <c r="C1897" s="4" t="s">
        <v>14</v>
      </c>
      <c r="D1897" s="6">
        <v>0.94444444444444453</v>
      </c>
      <c r="E1897" s="8" t="s">
        <v>13</v>
      </c>
      <c r="F1897" s="6">
        <v>0.96736111111111101</v>
      </c>
      <c r="G1897" s="6">
        <v>0</v>
      </c>
      <c r="H1897" s="6">
        <f t="shared" si="107"/>
        <v>2.2916666666666474E-2</v>
      </c>
      <c r="I1897" s="4">
        <v>20</v>
      </c>
    </row>
    <row r="1898" spans="1:9" x14ac:dyDescent="0.2">
      <c r="A1898" s="3" t="s">
        <v>89</v>
      </c>
      <c r="B1898" s="4"/>
      <c r="C1898" s="4" t="s">
        <v>13</v>
      </c>
      <c r="D1898" s="6">
        <v>0.96736111111111101</v>
      </c>
      <c r="E1898" s="8" t="s">
        <v>90</v>
      </c>
      <c r="F1898" s="6">
        <v>0.97083333333333333</v>
      </c>
      <c r="G1898" s="6">
        <v>0</v>
      </c>
      <c r="H1898" s="6">
        <f t="shared" si="107"/>
        <v>3.4722222222223209E-3</v>
      </c>
      <c r="I1898" s="4">
        <v>1</v>
      </c>
    </row>
    <row r="1899" spans="1:9" x14ac:dyDescent="0.2">
      <c r="A1899" s="8"/>
      <c r="B1899" s="8"/>
      <c r="C1899" s="8"/>
      <c r="D1899" s="8"/>
      <c r="E1899" s="8"/>
      <c r="F1899" s="8"/>
      <c r="G1899" s="9">
        <f>SUM(G1878:G1898)</f>
        <v>2.4305555555555552E-2</v>
      </c>
      <c r="H1899" s="9">
        <f>SUM(H1878:H1898)</f>
        <v>0.34722222222222243</v>
      </c>
      <c r="I1899" s="11">
        <f>SUM(I1878:I1898)</f>
        <v>289</v>
      </c>
    </row>
    <row r="1900" spans="1:9" x14ac:dyDescent="0.2">
      <c r="A1900" s="1" t="s">
        <v>361</v>
      </c>
      <c r="B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3" t="s">
        <v>0</v>
      </c>
      <c r="B1901" s="4" t="s">
        <v>1</v>
      </c>
      <c r="C1901" s="4" t="s">
        <v>2</v>
      </c>
      <c r="D1901" s="4" t="s">
        <v>3</v>
      </c>
      <c r="E1901" s="4" t="s">
        <v>4</v>
      </c>
      <c r="F1901" s="4" t="s">
        <v>5</v>
      </c>
      <c r="G1901" s="4" t="s">
        <v>6</v>
      </c>
      <c r="H1901" s="4" t="s">
        <v>7</v>
      </c>
      <c r="I1901" s="4" t="s">
        <v>8</v>
      </c>
    </row>
    <row r="1902" spans="1:9" x14ac:dyDescent="0.2">
      <c r="A1902" s="3" t="s">
        <v>89</v>
      </c>
      <c r="B1902" s="4"/>
      <c r="C1902" s="4" t="s">
        <v>90</v>
      </c>
      <c r="D1902" s="6">
        <v>0.17708333333333334</v>
      </c>
      <c r="E1902" s="8" t="s">
        <v>12</v>
      </c>
      <c r="F1902" s="6">
        <v>0.18055555555555555</v>
      </c>
      <c r="G1902" s="6">
        <v>0</v>
      </c>
      <c r="H1902" s="6">
        <f t="shared" ref="H1902:H1913" si="108">F1902-D1902</f>
        <v>3.4722222222222099E-3</v>
      </c>
      <c r="I1902" s="4">
        <v>1</v>
      </c>
    </row>
    <row r="1903" spans="1:9" x14ac:dyDescent="0.2">
      <c r="A1903" s="26">
        <v>650101</v>
      </c>
      <c r="B1903" s="27">
        <v>6</v>
      </c>
      <c r="C1903" s="27" t="s">
        <v>12</v>
      </c>
      <c r="D1903" s="24">
        <v>0.18402777777777779</v>
      </c>
      <c r="E1903" s="27" t="s">
        <v>19</v>
      </c>
      <c r="F1903" s="24">
        <v>0.22430555555555556</v>
      </c>
      <c r="G1903" s="24">
        <v>2.0833333333333333E-3</v>
      </c>
      <c r="H1903" s="24">
        <f t="shared" si="108"/>
        <v>4.0277777777777773E-2</v>
      </c>
      <c r="I1903" s="27">
        <v>37</v>
      </c>
    </row>
    <row r="1904" spans="1:9" x14ac:dyDescent="0.2">
      <c r="A1904" s="26">
        <v>650600</v>
      </c>
      <c r="B1904" s="27">
        <v>5</v>
      </c>
      <c r="C1904" s="27" t="s">
        <v>19</v>
      </c>
      <c r="D1904" s="24">
        <v>0.22916666666666666</v>
      </c>
      <c r="E1904" s="8" t="s">
        <v>12</v>
      </c>
      <c r="F1904" s="24">
        <v>0.26041666666666669</v>
      </c>
      <c r="G1904" s="24">
        <v>2.0833333333333333E-3</v>
      </c>
      <c r="H1904" s="24">
        <f t="shared" si="108"/>
        <v>3.1250000000000028E-2</v>
      </c>
      <c r="I1904" s="27">
        <v>25</v>
      </c>
    </row>
    <row r="1905" spans="1:9" x14ac:dyDescent="0.2">
      <c r="A1905" s="7">
        <v>650600</v>
      </c>
      <c r="B1905" s="8">
        <v>8</v>
      </c>
      <c r="C1905" s="8" t="s">
        <v>12</v>
      </c>
      <c r="D1905" s="9">
        <v>0.25694444444444448</v>
      </c>
      <c r="E1905" s="8" t="s">
        <v>19</v>
      </c>
      <c r="F1905" s="9">
        <v>0.28750000000000003</v>
      </c>
      <c r="G1905" s="9">
        <v>0</v>
      </c>
      <c r="H1905" s="24">
        <f t="shared" si="108"/>
        <v>3.0555555555555558E-2</v>
      </c>
      <c r="I1905" s="8">
        <v>25</v>
      </c>
    </row>
    <row r="1906" spans="1:9" x14ac:dyDescent="0.2">
      <c r="A1906" s="7">
        <v>650600</v>
      </c>
      <c r="B1906" s="8">
        <v>11</v>
      </c>
      <c r="C1906" s="8" t="s">
        <v>19</v>
      </c>
      <c r="D1906" s="9">
        <v>0.29166666666666669</v>
      </c>
      <c r="E1906" s="8" t="s">
        <v>12</v>
      </c>
      <c r="F1906" s="9">
        <v>0.32291666666666669</v>
      </c>
      <c r="G1906" s="9">
        <v>2.0833333333333333E-3</v>
      </c>
      <c r="H1906" s="24">
        <f t="shared" si="108"/>
        <v>3.125E-2</v>
      </c>
      <c r="I1906" s="8">
        <v>25</v>
      </c>
    </row>
    <row r="1907" spans="1:9" x14ac:dyDescent="0.2">
      <c r="A1907" s="7" t="s">
        <v>89</v>
      </c>
      <c r="B1907" s="8"/>
      <c r="C1907" s="8" t="s">
        <v>12</v>
      </c>
      <c r="D1907" s="9">
        <v>0.32291666666666669</v>
      </c>
      <c r="E1907" s="8" t="s">
        <v>90</v>
      </c>
      <c r="F1907" s="9">
        <v>0.3263888888888889</v>
      </c>
      <c r="G1907" s="9">
        <v>0</v>
      </c>
      <c r="H1907" s="24">
        <f t="shared" si="108"/>
        <v>3.4722222222222099E-3</v>
      </c>
      <c r="I1907" s="8">
        <v>1</v>
      </c>
    </row>
    <row r="1908" spans="1:9" x14ac:dyDescent="0.2">
      <c r="A1908" s="7" t="s">
        <v>89</v>
      </c>
      <c r="B1908" s="8"/>
      <c r="C1908" s="8" t="s">
        <v>90</v>
      </c>
      <c r="D1908" s="9">
        <v>0.51388888888888895</v>
      </c>
      <c r="E1908" s="8" t="s">
        <v>12</v>
      </c>
      <c r="F1908" s="9">
        <v>0.51736111111111105</v>
      </c>
      <c r="G1908" s="9">
        <v>0</v>
      </c>
      <c r="H1908" s="24">
        <f t="shared" si="108"/>
        <v>3.4722222222220989E-3</v>
      </c>
      <c r="I1908" s="8">
        <v>1</v>
      </c>
    </row>
    <row r="1909" spans="1:9" x14ac:dyDescent="0.2">
      <c r="A1909" s="7">
        <v>650101</v>
      </c>
      <c r="B1909" s="8">
        <v>2</v>
      </c>
      <c r="C1909" s="8" t="s">
        <v>12</v>
      </c>
      <c r="D1909" s="9">
        <v>0.52083333333333337</v>
      </c>
      <c r="E1909" s="8" t="s">
        <v>19</v>
      </c>
      <c r="F1909" s="9">
        <v>0.55625000000000002</v>
      </c>
      <c r="G1909" s="9">
        <v>2.0833333333333333E-3</v>
      </c>
      <c r="H1909" s="24">
        <f t="shared" si="108"/>
        <v>3.5416666666666652E-2</v>
      </c>
      <c r="I1909" s="8">
        <v>26</v>
      </c>
    </row>
    <row r="1910" spans="1:9" x14ac:dyDescent="0.2">
      <c r="A1910" s="7">
        <v>650600</v>
      </c>
      <c r="B1910" s="8">
        <v>21</v>
      </c>
      <c r="C1910" s="8" t="s">
        <v>19</v>
      </c>
      <c r="D1910" s="9">
        <v>0.58680555555555558</v>
      </c>
      <c r="E1910" s="8" t="s">
        <v>12</v>
      </c>
      <c r="F1910" s="9">
        <v>0.61458333333333337</v>
      </c>
      <c r="G1910" s="9">
        <v>2.0833333333333333E-3</v>
      </c>
      <c r="H1910" s="24">
        <v>2.7777777777777776E-2</v>
      </c>
      <c r="I1910" s="8">
        <v>24</v>
      </c>
    </row>
    <row r="1911" spans="1:9" x14ac:dyDescent="0.2">
      <c r="A1911" s="7">
        <v>650600</v>
      </c>
      <c r="B1911" s="8">
        <v>22</v>
      </c>
      <c r="C1911" s="8" t="s">
        <v>12</v>
      </c>
      <c r="D1911" s="9">
        <v>0.63194444444444442</v>
      </c>
      <c r="E1911" s="8" t="s">
        <v>19</v>
      </c>
      <c r="F1911" s="9">
        <v>0.66249999999999998</v>
      </c>
      <c r="G1911" s="9">
        <v>2.0833333333333333E-3</v>
      </c>
      <c r="H1911" s="24">
        <f>F1911-D1911</f>
        <v>3.0555555555555558E-2</v>
      </c>
      <c r="I1911" s="8">
        <v>25</v>
      </c>
    </row>
    <row r="1912" spans="1:9" x14ac:dyDescent="0.2">
      <c r="A1912" s="7">
        <v>650101</v>
      </c>
      <c r="B1912" s="8">
        <v>3</v>
      </c>
      <c r="C1912" s="8" t="s">
        <v>19</v>
      </c>
      <c r="D1912" s="9">
        <v>0.69444444444444453</v>
      </c>
      <c r="E1912" s="8" t="s">
        <v>12</v>
      </c>
      <c r="F1912" s="9">
        <v>0.73958333333333337</v>
      </c>
      <c r="G1912" s="9">
        <v>2.0833333333333333E-3</v>
      </c>
      <c r="H1912" s="24">
        <f>F1912-D1912</f>
        <v>4.513888888888884E-2</v>
      </c>
      <c r="I1912" s="8">
        <v>37</v>
      </c>
    </row>
    <row r="1913" spans="1:9" x14ac:dyDescent="0.2">
      <c r="A1913" s="3" t="s">
        <v>89</v>
      </c>
      <c r="B1913" s="4"/>
      <c r="C1913" s="8" t="s">
        <v>12</v>
      </c>
      <c r="D1913" s="6">
        <v>0.73958333333333337</v>
      </c>
      <c r="E1913" s="8" t="s">
        <v>90</v>
      </c>
      <c r="F1913" s="6">
        <v>0.74305555555555547</v>
      </c>
      <c r="G1913" s="6">
        <v>0</v>
      </c>
      <c r="H1913" s="6">
        <f t="shared" si="108"/>
        <v>3.4722222222220989E-3</v>
      </c>
      <c r="I1913" s="4">
        <v>1</v>
      </c>
    </row>
    <row r="1914" spans="1:9" x14ac:dyDescent="0.2">
      <c r="A1914" s="8"/>
      <c r="B1914" s="8"/>
      <c r="C1914" s="8"/>
      <c r="D1914" s="8"/>
      <c r="E1914" s="8"/>
      <c r="F1914" s="8"/>
      <c r="G1914" s="9">
        <f>SUM(G1902:G1913)</f>
        <v>1.4583333333333332E-2</v>
      </c>
      <c r="H1914" s="9">
        <f>SUM(H1902:H1913)</f>
        <v>0.28611111111111082</v>
      </c>
      <c r="I1914" s="11">
        <f>SUM(I1902:I1913)</f>
        <v>228</v>
      </c>
    </row>
    <row r="1915" spans="1:9" x14ac:dyDescent="0.2">
      <c r="A1915" s="1" t="s">
        <v>233</v>
      </c>
      <c r="B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3" t="s">
        <v>0</v>
      </c>
      <c r="B1916" s="4" t="s">
        <v>1</v>
      </c>
      <c r="C1916" s="4" t="s">
        <v>2</v>
      </c>
      <c r="D1916" s="4" t="s">
        <v>3</v>
      </c>
      <c r="E1916" s="4" t="s">
        <v>4</v>
      </c>
      <c r="F1916" s="4" t="s">
        <v>5</v>
      </c>
      <c r="G1916" s="4" t="s">
        <v>6</v>
      </c>
      <c r="H1916" s="4" t="s">
        <v>7</v>
      </c>
      <c r="I1916" s="4" t="s">
        <v>8</v>
      </c>
    </row>
    <row r="1917" spans="1:9" x14ac:dyDescent="0.2">
      <c r="A1917" s="3" t="s">
        <v>89</v>
      </c>
      <c r="B1917" s="4"/>
      <c r="C1917" s="4" t="s">
        <v>90</v>
      </c>
      <c r="D1917" s="6">
        <v>0.20833333333333334</v>
      </c>
      <c r="E1917" s="8" t="s">
        <v>12</v>
      </c>
      <c r="F1917" s="6">
        <v>0.21180555555555555</v>
      </c>
      <c r="G1917" s="6">
        <v>0</v>
      </c>
      <c r="H1917" s="6">
        <v>3.472222222222222E-3</v>
      </c>
      <c r="I1917" s="4">
        <v>1</v>
      </c>
    </row>
    <row r="1918" spans="1:9" x14ac:dyDescent="0.2">
      <c r="A1918" s="7">
        <v>650600</v>
      </c>
      <c r="B1918" s="8">
        <v>4</v>
      </c>
      <c r="C1918" s="8" t="s">
        <v>12</v>
      </c>
      <c r="D1918" s="9">
        <v>0.21527777777777779</v>
      </c>
      <c r="E1918" s="8" t="s">
        <v>19</v>
      </c>
      <c r="F1918" s="9">
        <v>0.24583333333333335</v>
      </c>
      <c r="G1918" s="9">
        <v>2.0833333333333333E-3</v>
      </c>
      <c r="H1918" s="24">
        <f t="shared" ref="H1918:H1934" si="109">F1918-D1918</f>
        <v>3.0555555555555558E-2</v>
      </c>
      <c r="I1918" s="8">
        <v>25</v>
      </c>
    </row>
    <row r="1919" spans="1:9" x14ac:dyDescent="0.2">
      <c r="A1919" s="7">
        <v>650600</v>
      </c>
      <c r="B1919" s="8">
        <v>7</v>
      </c>
      <c r="C1919" s="8" t="s">
        <v>19</v>
      </c>
      <c r="D1919" s="9">
        <v>0.25347222222222221</v>
      </c>
      <c r="E1919" s="8" t="s">
        <v>12</v>
      </c>
      <c r="F1919" s="9">
        <v>0.28125</v>
      </c>
      <c r="G1919" s="9">
        <v>2.0833333333333333E-3</v>
      </c>
      <c r="H1919" s="24">
        <f t="shared" si="109"/>
        <v>2.777777777777779E-2</v>
      </c>
      <c r="I1919" s="8">
        <v>24</v>
      </c>
    </row>
    <row r="1920" spans="1:9" x14ac:dyDescent="0.2">
      <c r="A1920" s="7">
        <v>650600</v>
      </c>
      <c r="B1920" s="8">
        <v>12</v>
      </c>
      <c r="C1920" s="8" t="s">
        <v>12</v>
      </c>
      <c r="D1920" s="9">
        <v>0.2986111111111111</v>
      </c>
      <c r="E1920" s="8" t="s">
        <v>19</v>
      </c>
      <c r="F1920" s="9">
        <v>0.32916666666666666</v>
      </c>
      <c r="G1920" s="9">
        <v>2.0833333333333333E-3</v>
      </c>
      <c r="H1920" s="24">
        <f t="shared" si="109"/>
        <v>3.0555555555555558E-2</v>
      </c>
      <c r="I1920" s="8">
        <v>25</v>
      </c>
    </row>
    <row r="1921" spans="1:9" x14ac:dyDescent="0.2">
      <c r="A1921" s="7">
        <v>650600</v>
      </c>
      <c r="B1921" s="8">
        <v>15</v>
      </c>
      <c r="C1921" s="8" t="s">
        <v>19</v>
      </c>
      <c r="D1921" s="9">
        <v>0.3576388888888889</v>
      </c>
      <c r="E1921" s="8" t="s">
        <v>12</v>
      </c>
      <c r="F1921" s="9">
        <v>0.3888888888888889</v>
      </c>
      <c r="G1921" s="9">
        <v>2.0833333333333333E-3</v>
      </c>
      <c r="H1921" s="24">
        <f t="shared" si="109"/>
        <v>3.125E-2</v>
      </c>
      <c r="I1921" s="8">
        <v>25</v>
      </c>
    </row>
    <row r="1922" spans="1:9" x14ac:dyDescent="0.2">
      <c r="A1922" s="7">
        <v>650620</v>
      </c>
      <c r="B1922" s="8">
        <v>12</v>
      </c>
      <c r="C1922" s="8" t="s">
        <v>12</v>
      </c>
      <c r="D1922" s="9">
        <v>0.40972222222222227</v>
      </c>
      <c r="E1922" s="8" t="s">
        <v>11</v>
      </c>
      <c r="F1922" s="9">
        <v>0.45</v>
      </c>
      <c r="G1922" s="9">
        <v>2.0833333333333333E-3</v>
      </c>
      <c r="H1922" s="24">
        <f t="shared" si="109"/>
        <v>4.0277777777777746E-2</v>
      </c>
      <c r="I1922" s="8">
        <v>39</v>
      </c>
    </row>
    <row r="1923" spans="1:9" x14ac:dyDescent="0.2">
      <c r="A1923" s="7">
        <v>650623</v>
      </c>
      <c r="B1923" s="8">
        <v>8</v>
      </c>
      <c r="C1923" s="8" t="s">
        <v>11</v>
      </c>
      <c r="D1923" s="9">
        <v>0.5</v>
      </c>
      <c r="E1923" s="8" t="s">
        <v>23</v>
      </c>
      <c r="F1923" s="9">
        <v>0.5229166666666667</v>
      </c>
      <c r="G1923" s="9">
        <v>2.0833333333333333E-3</v>
      </c>
      <c r="H1923" s="24">
        <f t="shared" si="109"/>
        <v>2.2916666666666696E-2</v>
      </c>
      <c r="I1923" s="8">
        <v>21</v>
      </c>
    </row>
    <row r="1924" spans="1:9" x14ac:dyDescent="0.2">
      <c r="A1924" s="7">
        <v>650621</v>
      </c>
      <c r="B1924" s="8">
        <v>35</v>
      </c>
      <c r="C1924" s="8" t="s">
        <v>23</v>
      </c>
      <c r="D1924" s="9">
        <v>0.56944444444444442</v>
      </c>
      <c r="E1924" s="8" t="s">
        <v>27</v>
      </c>
      <c r="F1924" s="9">
        <v>0.57500000000000007</v>
      </c>
      <c r="G1924" s="9">
        <v>2.0833333333333333E-3</v>
      </c>
      <c r="H1924" s="24">
        <f t="shared" si="109"/>
        <v>5.5555555555556468E-3</v>
      </c>
      <c r="I1924" s="8">
        <v>6</v>
      </c>
    </row>
    <row r="1925" spans="1:9" x14ac:dyDescent="0.2">
      <c r="A1925" s="7">
        <v>650621</v>
      </c>
      <c r="B1925" s="8">
        <v>40</v>
      </c>
      <c r="C1925" s="8" t="s">
        <v>27</v>
      </c>
      <c r="D1925" s="9">
        <v>0.59027777777777779</v>
      </c>
      <c r="E1925" s="8" t="s">
        <v>23</v>
      </c>
      <c r="F1925" s="9">
        <v>0.59583333333333333</v>
      </c>
      <c r="G1925" s="9">
        <v>2.0833333333333333E-3</v>
      </c>
      <c r="H1925" s="24">
        <f t="shared" si="109"/>
        <v>5.5555555555555358E-3</v>
      </c>
      <c r="I1925" s="8">
        <v>6</v>
      </c>
    </row>
    <row r="1926" spans="1:9" x14ac:dyDescent="0.2">
      <c r="A1926" s="7">
        <v>650623</v>
      </c>
      <c r="B1926" s="8">
        <v>18</v>
      </c>
      <c r="C1926" s="8" t="s">
        <v>23</v>
      </c>
      <c r="D1926" s="9">
        <v>0.6</v>
      </c>
      <c r="E1926" s="8" t="s">
        <v>310</v>
      </c>
      <c r="F1926" s="9">
        <v>0.60486111111111118</v>
      </c>
      <c r="G1926" s="9">
        <v>2.0833333333333333E-3</v>
      </c>
      <c r="H1926" s="24">
        <f t="shared" si="109"/>
        <v>4.8611111111112049E-3</v>
      </c>
      <c r="I1926" s="8">
        <v>4</v>
      </c>
    </row>
    <row r="1927" spans="1:9" x14ac:dyDescent="0.2">
      <c r="A1927" s="7">
        <v>650623</v>
      </c>
      <c r="B1927" s="8">
        <v>5</v>
      </c>
      <c r="C1927" s="8" t="s">
        <v>310</v>
      </c>
      <c r="D1927" s="9">
        <v>0.60486111111111118</v>
      </c>
      <c r="E1927" s="8" t="s">
        <v>23</v>
      </c>
      <c r="F1927" s="9">
        <v>0.60833333333333328</v>
      </c>
      <c r="G1927" s="9">
        <v>0</v>
      </c>
      <c r="H1927" s="24">
        <f t="shared" si="109"/>
        <v>3.4722222222220989E-3</v>
      </c>
      <c r="I1927" s="8">
        <v>4</v>
      </c>
    </row>
    <row r="1928" spans="1:9" x14ac:dyDescent="0.2">
      <c r="A1928" s="7">
        <v>650621</v>
      </c>
      <c r="B1928" s="8">
        <v>37</v>
      </c>
      <c r="C1928" s="8" t="s">
        <v>23</v>
      </c>
      <c r="D1928" s="9">
        <v>0.61111111111111105</v>
      </c>
      <c r="E1928" s="8" t="s">
        <v>26</v>
      </c>
      <c r="F1928" s="9">
        <v>0.62013888888888891</v>
      </c>
      <c r="G1928" s="9">
        <v>2.0833333333333333E-3</v>
      </c>
      <c r="H1928" s="24">
        <f t="shared" si="109"/>
        <v>9.0277777777778567E-3</v>
      </c>
      <c r="I1928" s="8">
        <v>8</v>
      </c>
    </row>
    <row r="1929" spans="1:9" x14ac:dyDescent="0.2">
      <c r="A1929" s="7">
        <v>650621</v>
      </c>
      <c r="B1929" s="8">
        <v>6</v>
      </c>
      <c r="C1929" s="8" t="s">
        <v>26</v>
      </c>
      <c r="D1929" s="9">
        <v>0.62083333333333335</v>
      </c>
      <c r="E1929" s="8" t="s">
        <v>11</v>
      </c>
      <c r="F1929" s="9">
        <v>0.63611111111111118</v>
      </c>
      <c r="G1929" s="9">
        <v>6.9444444444444447E-4</v>
      </c>
      <c r="H1929" s="24">
        <f t="shared" si="109"/>
        <v>1.5277777777777835E-2</v>
      </c>
      <c r="I1929" s="8">
        <v>14</v>
      </c>
    </row>
    <row r="1930" spans="1:9" x14ac:dyDescent="0.2">
      <c r="A1930" s="7">
        <v>650621</v>
      </c>
      <c r="B1930" s="8">
        <v>19</v>
      </c>
      <c r="C1930" s="8" t="s">
        <v>11</v>
      </c>
      <c r="D1930" s="9">
        <v>0.63611111111111118</v>
      </c>
      <c r="E1930" s="8" t="s">
        <v>26</v>
      </c>
      <c r="F1930" s="9">
        <v>0.66180555555555554</v>
      </c>
      <c r="G1930" s="9">
        <v>0</v>
      </c>
      <c r="H1930" s="24">
        <f t="shared" si="109"/>
        <v>2.5694444444444353E-2</v>
      </c>
      <c r="I1930" s="8">
        <v>22</v>
      </c>
    </row>
    <row r="1931" spans="1:9" x14ac:dyDescent="0.2">
      <c r="A1931" s="7">
        <v>650621</v>
      </c>
      <c r="B1931" s="8">
        <v>32</v>
      </c>
      <c r="C1931" s="8" t="s">
        <v>26</v>
      </c>
      <c r="D1931" s="9">
        <v>0.67847222222222225</v>
      </c>
      <c r="E1931" s="8" t="s">
        <v>11</v>
      </c>
      <c r="F1931" s="9">
        <v>0.69652777777777775</v>
      </c>
      <c r="G1931" s="9">
        <v>2.0833333333333333E-3</v>
      </c>
      <c r="H1931" s="24">
        <f t="shared" si="109"/>
        <v>1.8055555555555491E-2</v>
      </c>
      <c r="I1931" s="8">
        <v>15</v>
      </c>
    </row>
    <row r="1932" spans="1:9" x14ac:dyDescent="0.2">
      <c r="A1932" s="7" t="s">
        <v>89</v>
      </c>
      <c r="B1932" s="8"/>
      <c r="C1932" s="8" t="s">
        <v>11</v>
      </c>
      <c r="D1932" s="9">
        <v>0.69652777777777775</v>
      </c>
      <c r="E1932" s="8" t="s">
        <v>17</v>
      </c>
      <c r="F1932" s="9">
        <v>0.69791666666666663</v>
      </c>
      <c r="G1932" s="9">
        <v>0</v>
      </c>
      <c r="H1932" s="24">
        <f t="shared" si="109"/>
        <v>1.388888888888884E-3</v>
      </c>
      <c r="I1932" s="8">
        <v>1</v>
      </c>
    </row>
    <row r="1933" spans="1:9" x14ac:dyDescent="0.2">
      <c r="A1933" s="7">
        <v>650620</v>
      </c>
      <c r="B1933" s="8">
        <v>29</v>
      </c>
      <c r="C1933" s="8" t="s">
        <v>17</v>
      </c>
      <c r="D1933" s="9">
        <v>0.77083333333333337</v>
      </c>
      <c r="E1933" s="8" t="s">
        <v>12</v>
      </c>
      <c r="F1933" s="9">
        <v>0.80972222222222223</v>
      </c>
      <c r="G1933" s="9">
        <v>2.0833333333333333E-3</v>
      </c>
      <c r="H1933" s="24">
        <f t="shared" si="109"/>
        <v>3.8888888888888862E-2</v>
      </c>
      <c r="I1933" s="8">
        <v>34</v>
      </c>
    </row>
    <row r="1934" spans="1:9" x14ac:dyDescent="0.2">
      <c r="A1934" s="7" t="s">
        <v>89</v>
      </c>
      <c r="B1934" s="8"/>
      <c r="C1934" s="8" t="s">
        <v>12</v>
      </c>
      <c r="D1934" s="9">
        <v>0.80972222222222223</v>
      </c>
      <c r="E1934" s="8" t="s">
        <v>90</v>
      </c>
      <c r="F1934" s="9">
        <v>0.81319444444444444</v>
      </c>
      <c r="G1934" s="9">
        <v>0</v>
      </c>
      <c r="H1934" s="24">
        <f t="shared" si="109"/>
        <v>3.4722222222222099E-3</v>
      </c>
      <c r="I1934" s="8">
        <v>1</v>
      </c>
    </row>
    <row r="1935" spans="1:9" x14ac:dyDescent="0.2">
      <c r="A1935" s="7"/>
      <c r="B1935" s="8"/>
      <c r="C1935" s="8"/>
      <c r="D1935" s="9"/>
      <c r="E1935" s="8"/>
      <c r="F1935" s="9"/>
      <c r="G1935" s="9">
        <f>SUM(G1917:G1934)</f>
        <v>2.5694444444444443E-2</v>
      </c>
      <c r="H1935" s="24">
        <f>SUM(H1917:H1934)</f>
        <v>0.31805555555555554</v>
      </c>
      <c r="I1935" s="11">
        <f>SUM(I1917:I1934)</f>
        <v>275</v>
      </c>
    </row>
    <row r="1936" spans="1:9" x14ac:dyDescent="0.2">
      <c r="A1936" s="1" t="s">
        <v>234</v>
      </c>
      <c r="B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3" t="s">
        <v>0</v>
      </c>
      <c r="B1937" s="4" t="s">
        <v>1</v>
      </c>
      <c r="C1937" s="4" t="s">
        <v>2</v>
      </c>
      <c r="D1937" s="4" t="s">
        <v>3</v>
      </c>
      <c r="E1937" s="4" t="s">
        <v>4</v>
      </c>
      <c r="F1937" s="4" t="s">
        <v>5</v>
      </c>
      <c r="G1937" s="4" t="s">
        <v>6</v>
      </c>
      <c r="H1937" s="4" t="s">
        <v>7</v>
      </c>
      <c r="I1937" s="4" t="s">
        <v>8</v>
      </c>
    </row>
    <row r="1938" spans="1:9" x14ac:dyDescent="0.2">
      <c r="A1938" s="3" t="s">
        <v>89</v>
      </c>
      <c r="B1938" s="4"/>
      <c r="C1938" s="4" t="s">
        <v>90</v>
      </c>
      <c r="D1938" s="6">
        <v>0.18402777777777779</v>
      </c>
      <c r="E1938" s="8" t="s">
        <v>312</v>
      </c>
      <c r="F1938" s="6">
        <v>0.1875</v>
      </c>
      <c r="G1938" s="6">
        <v>0</v>
      </c>
      <c r="H1938" s="6">
        <v>3.472222222222222E-3</v>
      </c>
      <c r="I1938" s="4">
        <v>1</v>
      </c>
    </row>
    <row r="1939" spans="1:9" x14ac:dyDescent="0.2">
      <c r="A1939" s="3">
        <v>650172</v>
      </c>
      <c r="B1939" s="8">
        <v>1</v>
      </c>
      <c r="C1939" s="8" t="s">
        <v>312</v>
      </c>
      <c r="D1939" s="9">
        <v>0.19097222222222221</v>
      </c>
      <c r="E1939" s="8" t="s">
        <v>17</v>
      </c>
      <c r="F1939" s="9">
        <v>0.22222222222222221</v>
      </c>
      <c r="G1939" s="9">
        <v>2.0833333333333333E-3</v>
      </c>
      <c r="H1939" s="24">
        <f t="shared" ref="H1939:H1951" si="110">F1939-D1939</f>
        <v>3.125E-2</v>
      </c>
      <c r="I1939" s="8">
        <v>24</v>
      </c>
    </row>
    <row r="1940" spans="1:9" x14ac:dyDescent="0.2">
      <c r="A1940" s="7">
        <v>650620</v>
      </c>
      <c r="B1940" s="8">
        <v>7</v>
      </c>
      <c r="C1940" s="8" t="s">
        <v>17</v>
      </c>
      <c r="D1940" s="9">
        <v>0.22569444444444445</v>
      </c>
      <c r="E1940" s="8" t="s">
        <v>12</v>
      </c>
      <c r="F1940" s="9">
        <v>0.2638888888888889</v>
      </c>
      <c r="G1940" s="9">
        <v>2.0833333333333333E-3</v>
      </c>
      <c r="H1940" s="24">
        <f t="shared" si="110"/>
        <v>3.8194444444444448E-2</v>
      </c>
      <c r="I1940" s="8">
        <v>34</v>
      </c>
    </row>
    <row r="1941" spans="1:9" x14ac:dyDescent="0.2">
      <c r="A1941" s="7">
        <v>650620</v>
      </c>
      <c r="B1941" s="8">
        <v>8</v>
      </c>
      <c r="C1941" s="8" t="s">
        <v>12</v>
      </c>
      <c r="D1941" s="9">
        <v>0.27430555555555552</v>
      </c>
      <c r="E1941" s="8" t="s">
        <v>11</v>
      </c>
      <c r="F1941" s="9">
        <v>0.32708333333333334</v>
      </c>
      <c r="G1941" s="9">
        <v>2.0833333333333333E-3</v>
      </c>
      <c r="H1941" s="24">
        <f t="shared" si="110"/>
        <v>5.2777777777777812E-2</v>
      </c>
      <c r="I1941" s="8">
        <v>39</v>
      </c>
    </row>
    <row r="1942" spans="1:9" x14ac:dyDescent="0.2">
      <c r="A1942" s="7">
        <v>650620</v>
      </c>
      <c r="B1942" s="8">
        <v>13</v>
      </c>
      <c r="C1942" s="8" t="s">
        <v>11</v>
      </c>
      <c r="D1942" s="9">
        <v>0.3888888888888889</v>
      </c>
      <c r="E1942" s="8" t="s">
        <v>12</v>
      </c>
      <c r="F1942" s="9">
        <v>0.43124999999999997</v>
      </c>
      <c r="G1942" s="9">
        <v>2.0833333333333333E-3</v>
      </c>
      <c r="H1942" s="24">
        <f t="shared" si="110"/>
        <v>4.2361111111111072E-2</v>
      </c>
      <c r="I1942" s="8">
        <v>40</v>
      </c>
    </row>
    <row r="1943" spans="1:9" x14ac:dyDescent="0.2">
      <c r="A1943" s="7">
        <v>650620</v>
      </c>
      <c r="B1943" s="8">
        <v>14</v>
      </c>
      <c r="C1943" s="8" t="s">
        <v>12</v>
      </c>
      <c r="D1943" s="9">
        <v>0.52430555555555558</v>
      </c>
      <c r="E1943" s="8" t="s">
        <v>15</v>
      </c>
      <c r="F1943" s="9">
        <v>0.56666666666666665</v>
      </c>
      <c r="G1943" s="9">
        <v>2.0833333333333333E-3</v>
      </c>
      <c r="H1943" s="24">
        <f t="shared" si="110"/>
        <v>4.2361111111111072E-2</v>
      </c>
      <c r="I1943" s="8">
        <v>40</v>
      </c>
    </row>
    <row r="1944" spans="1:9" x14ac:dyDescent="0.2">
      <c r="A1944" s="7">
        <v>650620</v>
      </c>
      <c r="B1944" s="8">
        <v>17</v>
      </c>
      <c r="C1944" s="8" t="s">
        <v>15</v>
      </c>
      <c r="D1944" s="9">
        <v>0.56805555555555554</v>
      </c>
      <c r="E1944" s="8" t="s">
        <v>311</v>
      </c>
      <c r="F1944" s="9">
        <v>0.58680555555555558</v>
      </c>
      <c r="G1944" s="9">
        <v>1.3888888888888889E-3</v>
      </c>
      <c r="H1944" s="24">
        <f t="shared" si="110"/>
        <v>1.8750000000000044E-2</v>
      </c>
      <c r="I1944" s="8">
        <v>17</v>
      </c>
    </row>
    <row r="1945" spans="1:9" x14ac:dyDescent="0.2">
      <c r="A1945" s="7">
        <v>650620</v>
      </c>
      <c r="B1945" s="8">
        <v>36</v>
      </c>
      <c r="C1945" s="8" t="s">
        <v>311</v>
      </c>
      <c r="D1945" s="9">
        <v>0.59513888888888888</v>
      </c>
      <c r="E1945" s="8" t="s">
        <v>17</v>
      </c>
      <c r="F1945" s="9">
        <v>0.61249999999999993</v>
      </c>
      <c r="G1945" s="9">
        <v>2.0833333333333333E-3</v>
      </c>
      <c r="H1945" s="24">
        <f t="shared" si="110"/>
        <v>1.7361111111111049E-2</v>
      </c>
      <c r="I1945" s="8">
        <v>15</v>
      </c>
    </row>
    <row r="1946" spans="1:9" x14ac:dyDescent="0.2">
      <c r="A1946" s="3">
        <v>650172</v>
      </c>
      <c r="B1946" s="8">
        <v>16</v>
      </c>
      <c r="C1946" s="8" t="s">
        <v>17</v>
      </c>
      <c r="D1946" s="9">
        <v>0.61527777777777781</v>
      </c>
      <c r="E1946" s="8" t="s">
        <v>10</v>
      </c>
      <c r="F1946" s="9">
        <v>0.64374999999999993</v>
      </c>
      <c r="G1946" s="9">
        <v>2.0833333333333333E-3</v>
      </c>
      <c r="H1946" s="24">
        <f t="shared" si="110"/>
        <v>2.8472222222222121E-2</v>
      </c>
      <c r="I1946" s="8">
        <v>25</v>
      </c>
    </row>
    <row r="1947" spans="1:9" x14ac:dyDescent="0.2">
      <c r="A1947" s="7">
        <v>610570</v>
      </c>
      <c r="B1947" s="8">
        <v>7</v>
      </c>
      <c r="C1947" s="8" t="s">
        <v>10</v>
      </c>
      <c r="D1947" s="9">
        <v>0.65069444444444446</v>
      </c>
      <c r="E1947" s="8" t="s">
        <v>309</v>
      </c>
      <c r="F1947" s="9">
        <v>0.66388888888888886</v>
      </c>
      <c r="G1947" s="9">
        <v>2.0833333333333333E-3</v>
      </c>
      <c r="H1947" s="24">
        <f t="shared" si="110"/>
        <v>1.3194444444444398E-2</v>
      </c>
      <c r="I1947" s="8">
        <v>10</v>
      </c>
    </row>
    <row r="1948" spans="1:9" x14ac:dyDescent="0.2">
      <c r="A1948" s="7">
        <v>610570</v>
      </c>
      <c r="B1948" s="8">
        <v>10</v>
      </c>
      <c r="C1948" s="8" t="s">
        <v>309</v>
      </c>
      <c r="D1948" s="9">
        <v>0.6694444444444444</v>
      </c>
      <c r="E1948" s="8" t="s">
        <v>10</v>
      </c>
      <c r="F1948" s="9">
        <v>0.68402777777777779</v>
      </c>
      <c r="G1948" s="9">
        <v>2.0833333333333333E-3</v>
      </c>
      <c r="H1948" s="24">
        <f t="shared" si="110"/>
        <v>1.4583333333333393E-2</v>
      </c>
      <c r="I1948" s="8">
        <v>10</v>
      </c>
    </row>
    <row r="1949" spans="1:9" x14ac:dyDescent="0.2">
      <c r="A1949" s="3">
        <v>650172</v>
      </c>
      <c r="B1949" s="8">
        <v>21</v>
      </c>
      <c r="C1949" s="8" t="s">
        <v>10</v>
      </c>
      <c r="D1949" s="9">
        <v>0.69444444444444453</v>
      </c>
      <c r="E1949" s="8" t="s">
        <v>17</v>
      </c>
      <c r="F1949" s="9">
        <v>0.72499999999999998</v>
      </c>
      <c r="G1949" s="9">
        <v>2.0833333333333333E-3</v>
      </c>
      <c r="H1949" s="24">
        <f t="shared" si="110"/>
        <v>3.0555555555555447E-2</v>
      </c>
      <c r="I1949" s="8">
        <v>27</v>
      </c>
    </row>
    <row r="1950" spans="1:9" x14ac:dyDescent="0.2">
      <c r="A1950" s="3">
        <v>650172</v>
      </c>
      <c r="B1950" s="8">
        <v>20</v>
      </c>
      <c r="C1950" s="8" t="s">
        <v>17</v>
      </c>
      <c r="D1950" s="9">
        <v>0.73749999999999993</v>
      </c>
      <c r="E1950" s="8" t="s">
        <v>10</v>
      </c>
      <c r="F1950" s="9">
        <v>0.76736111111111116</v>
      </c>
      <c r="G1950" s="9">
        <v>2.0833333333333333E-3</v>
      </c>
      <c r="H1950" s="24">
        <f t="shared" si="110"/>
        <v>2.9861111111111227E-2</v>
      </c>
      <c r="I1950" s="8">
        <v>25</v>
      </c>
    </row>
    <row r="1951" spans="1:9" x14ac:dyDescent="0.2">
      <c r="A1951" s="7" t="s">
        <v>89</v>
      </c>
      <c r="B1951" s="8"/>
      <c r="C1951" s="8" t="s">
        <v>10</v>
      </c>
      <c r="D1951" s="9">
        <v>0.76736111111111116</v>
      </c>
      <c r="E1951" s="8" t="s">
        <v>90</v>
      </c>
      <c r="F1951" s="9">
        <v>0.77083333333333337</v>
      </c>
      <c r="G1951" s="9">
        <v>0</v>
      </c>
      <c r="H1951" s="24">
        <f t="shared" si="110"/>
        <v>3.4722222222222099E-3</v>
      </c>
      <c r="I1951" s="8">
        <v>1</v>
      </c>
    </row>
    <row r="1952" spans="1:9" x14ac:dyDescent="0.2">
      <c r="A1952" s="7"/>
      <c r="B1952" s="8"/>
      <c r="C1952" s="8"/>
      <c r="D1952" s="9"/>
      <c r="E1952" s="8"/>
      <c r="F1952" s="9"/>
      <c r="G1952" s="9">
        <f>SUM(G1938:G1951)</f>
        <v>2.4305555555555552E-2</v>
      </c>
      <c r="H1952" s="24">
        <f>SUM(H1938:H1951)</f>
        <v>0.36666666666666653</v>
      </c>
      <c r="I1952" s="11">
        <f>SUM(I1938:I1951)</f>
        <v>308</v>
      </c>
    </row>
    <row r="1953" spans="1:10" x14ac:dyDescent="0.2">
      <c r="A1953" s="1" t="s">
        <v>362</v>
      </c>
      <c r="B1953" s="2"/>
      <c r="C1953" s="2"/>
      <c r="D1953" s="2"/>
      <c r="E1953" s="2"/>
      <c r="F1953" s="2"/>
      <c r="G1953" s="2"/>
      <c r="H1953" s="2"/>
      <c r="I1953" s="2"/>
    </row>
    <row r="1954" spans="1:10" x14ac:dyDescent="0.2">
      <c r="A1954" s="3" t="s">
        <v>0</v>
      </c>
      <c r="B1954" s="4" t="s">
        <v>1</v>
      </c>
      <c r="C1954" s="4" t="s">
        <v>2</v>
      </c>
      <c r="D1954" s="4" t="s">
        <v>3</v>
      </c>
      <c r="E1954" s="4" t="s">
        <v>4</v>
      </c>
      <c r="F1954" s="4" t="s">
        <v>5</v>
      </c>
      <c r="G1954" s="4" t="s">
        <v>6</v>
      </c>
      <c r="H1954" s="4" t="s">
        <v>7</v>
      </c>
      <c r="I1954" s="4" t="s">
        <v>8</v>
      </c>
    </row>
    <row r="1955" spans="1:10" x14ac:dyDescent="0.2">
      <c r="A1955" s="3" t="s">
        <v>89</v>
      </c>
      <c r="B1955" s="4"/>
      <c r="C1955" s="4" t="s">
        <v>90</v>
      </c>
      <c r="D1955" s="6">
        <v>0.19097222222222221</v>
      </c>
      <c r="E1955" s="8" t="s">
        <v>84</v>
      </c>
      <c r="F1955" s="6">
        <v>0.19444444444444445</v>
      </c>
      <c r="G1955" s="6">
        <v>0</v>
      </c>
      <c r="H1955" s="24">
        <f t="shared" ref="H1955:H1970" si="111">F1955-D1955</f>
        <v>3.4722222222222376E-3</v>
      </c>
      <c r="I1955" s="4">
        <v>1</v>
      </c>
    </row>
    <row r="1956" spans="1:10" x14ac:dyDescent="0.2">
      <c r="A1956" s="7">
        <v>650602</v>
      </c>
      <c r="B1956" s="8">
        <v>15</v>
      </c>
      <c r="C1956" s="8" t="s">
        <v>84</v>
      </c>
      <c r="D1956" s="9">
        <v>0.19791666666666666</v>
      </c>
      <c r="E1956" s="8" t="s">
        <v>85</v>
      </c>
      <c r="F1956" s="9">
        <v>0.20138888888888887</v>
      </c>
      <c r="G1956" s="9">
        <v>2.0833333333333333E-3</v>
      </c>
      <c r="H1956" s="24">
        <f t="shared" si="111"/>
        <v>3.4722222222222099E-3</v>
      </c>
      <c r="I1956" s="8">
        <v>4</v>
      </c>
    </row>
    <row r="1957" spans="1:10" x14ac:dyDescent="0.2">
      <c r="A1957" s="7">
        <v>650630</v>
      </c>
      <c r="B1957" s="8">
        <v>2</v>
      </c>
      <c r="C1957" s="8" t="s">
        <v>85</v>
      </c>
      <c r="D1957" s="9">
        <v>0.20138888888888887</v>
      </c>
      <c r="E1957" s="8" t="s">
        <v>306</v>
      </c>
      <c r="F1957" s="9">
        <v>0.22222222222222221</v>
      </c>
      <c r="G1957" s="9">
        <v>0</v>
      </c>
      <c r="H1957" s="24">
        <f t="shared" si="111"/>
        <v>2.0833333333333343E-2</v>
      </c>
      <c r="I1957" s="8">
        <v>21</v>
      </c>
    </row>
    <row r="1958" spans="1:10" x14ac:dyDescent="0.2">
      <c r="A1958" s="7">
        <v>650630</v>
      </c>
      <c r="B1958" s="8">
        <v>3</v>
      </c>
      <c r="C1958" s="8" t="s">
        <v>306</v>
      </c>
      <c r="D1958" s="9">
        <v>0.26180555555555557</v>
      </c>
      <c r="E1958" s="8" t="s">
        <v>43</v>
      </c>
      <c r="F1958" s="9">
        <v>0.28819444444444448</v>
      </c>
      <c r="G1958" s="9">
        <v>2.0833333333333333E-3</v>
      </c>
      <c r="H1958" s="24">
        <f t="shared" si="111"/>
        <v>2.6388888888888906E-2</v>
      </c>
      <c r="I1958" s="8">
        <v>23</v>
      </c>
    </row>
    <row r="1959" spans="1:10" x14ac:dyDescent="0.2">
      <c r="A1959" s="7">
        <v>650602</v>
      </c>
      <c r="B1959" s="8">
        <v>4</v>
      </c>
      <c r="C1959" s="8" t="s">
        <v>43</v>
      </c>
      <c r="D1959" s="9">
        <v>0.28958333333333336</v>
      </c>
      <c r="E1959" s="8" t="s">
        <v>19</v>
      </c>
      <c r="F1959" s="9">
        <v>0.32291666666666669</v>
      </c>
      <c r="G1959" s="9">
        <v>1.3888888888888889E-3</v>
      </c>
      <c r="H1959" s="24">
        <f t="shared" si="111"/>
        <v>3.3333333333333326E-2</v>
      </c>
      <c r="I1959" s="8">
        <v>26</v>
      </c>
    </row>
    <row r="1960" spans="1:10" x14ac:dyDescent="0.2">
      <c r="A1960" s="7">
        <v>650600</v>
      </c>
      <c r="B1960" s="8">
        <v>37</v>
      </c>
      <c r="C1960" s="8" t="s">
        <v>19</v>
      </c>
      <c r="D1960" s="9">
        <v>0.44097222222222227</v>
      </c>
      <c r="E1960" s="8" t="s">
        <v>12</v>
      </c>
      <c r="F1960" s="9">
        <v>0.47222222222222227</v>
      </c>
      <c r="G1960" s="9">
        <v>2.0833333333333333E-3</v>
      </c>
      <c r="H1960" s="24">
        <f t="shared" si="111"/>
        <v>3.125E-2</v>
      </c>
      <c r="I1960" s="8">
        <v>25</v>
      </c>
    </row>
    <row r="1961" spans="1:10" x14ac:dyDescent="0.2">
      <c r="A1961" s="7">
        <v>650650</v>
      </c>
      <c r="B1961" s="8">
        <v>12</v>
      </c>
      <c r="C1961" s="8" t="s">
        <v>12</v>
      </c>
      <c r="D1961" s="9">
        <v>0.51736111111111105</v>
      </c>
      <c r="E1961" s="8" t="s">
        <v>112</v>
      </c>
      <c r="F1961" s="9">
        <v>0.56597222222222221</v>
      </c>
      <c r="G1961" s="9">
        <v>2.0833333333333333E-3</v>
      </c>
      <c r="H1961" s="24">
        <f t="shared" si="111"/>
        <v>4.861111111111116E-2</v>
      </c>
      <c r="I1961" s="8">
        <v>39</v>
      </c>
    </row>
    <row r="1962" spans="1:10" x14ac:dyDescent="0.2">
      <c r="A1962" s="7">
        <v>650609</v>
      </c>
      <c r="B1962" s="8">
        <v>18</v>
      </c>
      <c r="C1962" s="8" t="s">
        <v>112</v>
      </c>
      <c r="D1962" s="9">
        <v>0.56944444444444442</v>
      </c>
      <c r="E1962" s="8" t="s">
        <v>19</v>
      </c>
      <c r="F1962" s="9">
        <v>0.5854166666666667</v>
      </c>
      <c r="G1962" s="9">
        <v>2.0833333333333333E-3</v>
      </c>
      <c r="H1962" s="24">
        <f t="shared" si="111"/>
        <v>1.5972222222222276E-2</v>
      </c>
      <c r="I1962" s="8">
        <v>13</v>
      </c>
    </row>
    <row r="1963" spans="1:10" x14ac:dyDescent="0.2">
      <c r="A1963" s="7">
        <v>650609</v>
      </c>
      <c r="B1963" s="8">
        <v>15</v>
      </c>
      <c r="C1963" s="8" t="s">
        <v>19</v>
      </c>
      <c r="D1963" s="9">
        <v>0.61111111111111105</v>
      </c>
      <c r="E1963" s="8" t="s">
        <v>108</v>
      </c>
      <c r="F1963" s="9">
        <v>0.64930555555555558</v>
      </c>
      <c r="G1963" s="9">
        <v>2.0833333333333333E-3</v>
      </c>
      <c r="H1963" s="24">
        <f t="shared" si="111"/>
        <v>3.8194444444444531E-2</v>
      </c>
      <c r="I1963" s="8">
        <v>31</v>
      </c>
    </row>
    <row r="1964" spans="1:10" x14ac:dyDescent="0.2">
      <c r="A1964" s="7">
        <v>650614</v>
      </c>
      <c r="B1964" s="8">
        <v>2</v>
      </c>
      <c r="C1964" s="8" t="s">
        <v>108</v>
      </c>
      <c r="D1964" s="9">
        <v>0.66527777777777775</v>
      </c>
      <c r="E1964" s="8" t="s">
        <v>109</v>
      </c>
      <c r="F1964" s="9">
        <v>0.67013888888888884</v>
      </c>
      <c r="G1964" s="9">
        <v>2.0833333333333333E-3</v>
      </c>
      <c r="H1964" s="24">
        <f t="shared" si="111"/>
        <v>4.8611111111110938E-3</v>
      </c>
      <c r="I1964" s="8">
        <v>5</v>
      </c>
    </row>
    <row r="1965" spans="1:10" x14ac:dyDescent="0.2">
      <c r="A1965" s="7">
        <v>650614</v>
      </c>
      <c r="B1965" s="8">
        <v>6</v>
      </c>
      <c r="C1965" s="8" t="s">
        <v>109</v>
      </c>
      <c r="D1965" s="9">
        <v>0.67013888888888884</v>
      </c>
      <c r="E1965" s="8" t="s">
        <v>385</v>
      </c>
      <c r="F1965" s="9">
        <v>0.67847222222222225</v>
      </c>
      <c r="G1965" s="9">
        <v>0</v>
      </c>
      <c r="H1965" s="24">
        <f t="shared" si="111"/>
        <v>8.3333333333334147E-3</v>
      </c>
      <c r="I1965" s="8">
        <v>6</v>
      </c>
      <c r="J1965" s="25">
        <v>24</v>
      </c>
    </row>
    <row r="1966" spans="1:10" x14ac:dyDescent="0.2">
      <c r="A1966" s="7">
        <v>650614</v>
      </c>
      <c r="B1966" s="8">
        <v>9</v>
      </c>
      <c r="C1966" s="8" t="s">
        <v>385</v>
      </c>
      <c r="D1966" s="9">
        <v>0.67847222222222225</v>
      </c>
      <c r="E1966" s="8" t="s">
        <v>109</v>
      </c>
      <c r="F1966" s="9">
        <v>0.68125000000000002</v>
      </c>
      <c r="G1966" s="9">
        <v>0</v>
      </c>
      <c r="H1966" s="24">
        <f t="shared" si="111"/>
        <v>2.7777777777777679E-3</v>
      </c>
      <c r="I1966" s="8">
        <v>3</v>
      </c>
      <c r="J1966" s="25">
        <v>24</v>
      </c>
    </row>
    <row r="1967" spans="1:10" x14ac:dyDescent="0.2">
      <c r="A1967" s="7">
        <v>650614</v>
      </c>
      <c r="B1967" s="8">
        <v>7</v>
      </c>
      <c r="C1967" s="8" t="s">
        <v>109</v>
      </c>
      <c r="D1967" s="9">
        <v>0.68125000000000002</v>
      </c>
      <c r="E1967" s="8" t="s">
        <v>108</v>
      </c>
      <c r="F1967" s="9">
        <v>0.68611111111111101</v>
      </c>
      <c r="G1967" s="9">
        <v>2.0833333333333333E-3</v>
      </c>
      <c r="H1967" s="24">
        <f t="shared" si="111"/>
        <v>4.8611111111109828E-3</v>
      </c>
      <c r="I1967" s="8">
        <v>5</v>
      </c>
    </row>
    <row r="1968" spans="1:10" x14ac:dyDescent="0.2">
      <c r="A1968" s="7">
        <v>650609</v>
      </c>
      <c r="B1968" s="8">
        <v>24</v>
      </c>
      <c r="C1968" s="8" t="s">
        <v>108</v>
      </c>
      <c r="D1968" s="9">
        <v>0.68888888888888899</v>
      </c>
      <c r="E1968" s="8" t="s">
        <v>19</v>
      </c>
      <c r="F1968" s="9">
        <v>0.72777777777777775</v>
      </c>
      <c r="G1968" s="9">
        <v>2.0833333333333333E-3</v>
      </c>
      <c r="H1968" s="24">
        <f t="shared" si="111"/>
        <v>3.8888888888888751E-2</v>
      </c>
      <c r="I1968" s="8">
        <v>32</v>
      </c>
    </row>
    <row r="1969" spans="1:9" x14ac:dyDescent="0.2">
      <c r="A1969" s="7">
        <v>650602</v>
      </c>
      <c r="B1969" s="8">
        <v>13</v>
      </c>
      <c r="C1969" s="8" t="s">
        <v>19</v>
      </c>
      <c r="D1969" s="9">
        <v>0.79861111111111116</v>
      </c>
      <c r="E1969" s="8" t="s">
        <v>84</v>
      </c>
      <c r="F1969" s="9">
        <v>0.82152777777777775</v>
      </c>
      <c r="G1969" s="9">
        <v>2.0833333333333333E-3</v>
      </c>
      <c r="H1969" s="24">
        <f t="shared" si="111"/>
        <v>2.2916666666666585E-2</v>
      </c>
      <c r="I1969" s="8">
        <v>19</v>
      </c>
    </row>
    <row r="1970" spans="1:9" x14ac:dyDescent="0.2">
      <c r="A1970" s="7" t="s">
        <v>89</v>
      </c>
      <c r="B1970" s="8"/>
      <c r="C1970" s="8" t="s">
        <v>84</v>
      </c>
      <c r="D1970" s="9">
        <v>0.82152777777777775</v>
      </c>
      <c r="E1970" s="8" t="s">
        <v>90</v>
      </c>
      <c r="F1970" s="9">
        <v>0.82500000000000007</v>
      </c>
      <c r="G1970" s="9">
        <v>0</v>
      </c>
      <c r="H1970" s="24">
        <f t="shared" si="111"/>
        <v>3.4722222222223209E-3</v>
      </c>
      <c r="I1970" s="8">
        <v>1</v>
      </c>
    </row>
    <row r="1971" spans="1:9" x14ac:dyDescent="0.2">
      <c r="A1971" s="7"/>
      <c r="B1971" s="8"/>
      <c r="C1971" s="8"/>
      <c r="D1971" s="9"/>
      <c r="E1971" s="8"/>
      <c r="F1971" s="9"/>
      <c r="G1971" s="9">
        <f>SUM(G1955:G1970)</f>
        <v>2.222222222222222E-2</v>
      </c>
      <c r="H1971" s="24">
        <f>SUM(H1955:H1970)</f>
        <v>0.30763888888888891</v>
      </c>
      <c r="I1971" s="11">
        <f>SUM(I1955:I1970)</f>
        <v>254</v>
      </c>
    </row>
    <row r="1972" spans="1:9" x14ac:dyDescent="0.2">
      <c r="A1972" s="1" t="s">
        <v>298</v>
      </c>
      <c r="B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3" t="s">
        <v>0</v>
      </c>
      <c r="B1973" s="4" t="s">
        <v>1</v>
      </c>
      <c r="C1973" s="4" t="s">
        <v>2</v>
      </c>
      <c r="D1973" s="4" t="s">
        <v>3</v>
      </c>
      <c r="E1973" s="4" t="s">
        <v>4</v>
      </c>
      <c r="F1973" s="4" t="s">
        <v>5</v>
      </c>
      <c r="G1973" s="4" t="s">
        <v>6</v>
      </c>
      <c r="H1973" s="4" t="s">
        <v>7</v>
      </c>
      <c r="I1973" s="4" t="s">
        <v>8</v>
      </c>
    </row>
    <row r="1974" spans="1:9" x14ac:dyDescent="0.2">
      <c r="A1974" s="3" t="s">
        <v>89</v>
      </c>
      <c r="B1974" s="4"/>
      <c r="C1974" s="4" t="s">
        <v>90</v>
      </c>
      <c r="D1974" s="6">
        <v>0.16319444444444445</v>
      </c>
      <c r="E1974" s="8" t="s">
        <v>313</v>
      </c>
      <c r="F1974" s="6">
        <v>0.17083333333333331</v>
      </c>
      <c r="G1974" s="6">
        <v>0</v>
      </c>
      <c r="H1974" s="24">
        <f t="shared" ref="H1974:H1990" si="112">F1974-D1974</f>
        <v>7.6388888888888618E-3</v>
      </c>
      <c r="I1974" s="4">
        <v>9</v>
      </c>
    </row>
    <row r="1975" spans="1:9" x14ac:dyDescent="0.2">
      <c r="A1975" s="7">
        <v>240058</v>
      </c>
      <c r="B1975" s="8">
        <v>3</v>
      </c>
      <c r="C1975" s="8" t="s">
        <v>313</v>
      </c>
      <c r="D1975" s="9">
        <v>0.17291666666666669</v>
      </c>
      <c r="E1975" s="8" t="s">
        <v>305</v>
      </c>
      <c r="F1975" s="9">
        <v>0.19097222222222221</v>
      </c>
      <c r="G1975" s="9">
        <v>2.0833333333333333E-3</v>
      </c>
      <c r="H1975" s="24">
        <f t="shared" si="112"/>
        <v>1.8055555555555519E-2</v>
      </c>
      <c r="I1975" s="8">
        <v>15</v>
      </c>
    </row>
    <row r="1976" spans="1:9" x14ac:dyDescent="0.2">
      <c r="A1976" s="7">
        <v>240058</v>
      </c>
      <c r="B1976" s="8">
        <v>34</v>
      </c>
      <c r="C1976" s="8" t="s">
        <v>305</v>
      </c>
      <c r="D1976" s="9">
        <v>0.19097222222222221</v>
      </c>
      <c r="E1976" s="8" t="s">
        <v>10</v>
      </c>
      <c r="F1976" s="9">
        <v>0.22222222222222221</v>
      </c>
      <c r="G1976" s="9">
        <v>0</v>
      </c>
      <c r="H1976" s="24">
        <f t="shared" si="112"/>
        <v>3.125E-2</v>
      </c>
      <c r="I1976" s="8">
        <v>26</v>
      </c>
    </row>
    <row r="1977" spans="1:9" x14ac:dyDescent="0.2">
      <c r="A1977" s="7">
        <v>240058</v>
      </c>
      <c r="B1977" s="8">
        <v>37</v>
      </c>
      <c r="C1977" s="8" t="s">
        <v>10</v>
      </c>
      <c r="D1977" s="9">
        <v>0.23263888888888887</v>
      </c>
      <c r="E1977" s="8" t="s">
        <v>303</v>
      </c>
      <c r="F1977" s="9">
        <v>0.24236111111111111</v>
      </c>
      <c r="G1977" s="9">
        <v>2.0833333333333333E-3</v>
      </c>
      <c r="H1977" s="24">
        <f t="shared" si="112"/>
        <v>9.7222222222222432E-3</v>
      </c>
      <c r="I1977" s="8">
        <v>9</v>
      </c>
    </row>
    <row r="1978" spans="1:9" x14ac:dyDescent="0.2">
      <c r="A1978" s="7">
        <v>240058</v>
      </c>
      <c r="B1978" s="8">
        <v>36</v>
      </c>
      <c r="C1978" s="8" t="s">
        <v>303</v>
      </c>
      <c r="D1978" s="9">
        <v>0.25</v>
      </c>
      <c r="E1978" s="8" t="s">
        <v>10</v>
      </c>
      <c r="F1978" s="9">
        <v>0.2638888888888889</v>
      </c>
      <c r="G1978" s="9">
        <v>2.0833333333333333E-3</v>
      </c>
      <c r="H1978" s="24">
        <f t="shared" si="112"/>
        <v>1.3888888888888895E-2</v>
      </c>
      <c r="I1978" s="8">
        <v>13</v>
      </c>
    </row>
    <row r="1979" spans="1:9" x14ac:dyDescent="0.2">
      <c r="A1979" s="7">
        <v>240058</v>
      </c>
      <c r="B1979" s="8">
        <v>13</v>
      </c>
      <c r="C1979" s="8" t="s">
        <v>10</v>
      </c>
      <c r="D1979" s="9">
        <v>0.27083333333333331</v>
      </c>
      <c r="E1979" s="8" t="s">
        <v>21</v>
      </c>
      <c r="F1979" s="9">
        <v>0.30208333333333331</v>
      </c>
      <c r="G1979" s="9">
        <v>2.0833333333333333E-3</v>
      </c>
      <c r="H1979" s="24">
        <f t="shared" si="112"/>
        <v>3.125E-2</v>
      </c>
      <c r="I1979" s="8">
        <v>24</v>
      </c>
    </row>
    <row r="1980" spans="1:9" x14ac:dyDescent="0.2">
      <c r="A1980" s="7">
        <v>240058</v>
      </c>
      <c r="B1980" s="8">
        <v>12</v>
      </c>
      <c r="C1980" s="8" t="s">
        <v>21</v>
      </c>
      <c r="D1980" s="9">
        <v>0.3125</v>
      </c>
      <c r="E1980" s="8" t="s">
        <v>10</v>
      </c>
      <c r="F1980" s="9">
        <v>0.34722222222222227</v>
      </c>
      <c r="G1980" s="9">
        <v>2.0833333333333333E-3</v>
      </c>
      <c r="H1980" s="24">
        <f t="shared" si="112"/>
        <v>3.4722222222222265E-2</v>
      </c>
      <c r="I1980" s="8">
        <v>24</v>
      </c>
    </row>
    <row r="1981" spans="1:9" x14ac:dyDescent="0.2">
      <c r="A1981" s="7">
        <v>240058</v>
      </c>
      <c r="B1981" s="8">
        <v>31</v>
      </c>
      <c r="C1981" s="8" t="s">
        <v>10</v>
      </c>
      <c r="D1981" s="9">
        <v>0.40277777777777773</v>
      </c>
      <c r="E1981" s="8" t="s">
        <v>303</v>
      </c>
      <c r="F1981" s="9">
        <v>0.41666666666666669</v>
      </c>
      <c r="G1981" s="9">
        <v>2.0833333333333333E-3</v>
      </c>
      <c r="H1981" s="24">
        <f t="shared" si="112"/>
        <v>1.3888888888888951E-2</v>
      </c>
      <c r="I1981" s="8">
        <v>12</v>
      </c>
    </row>
    <row r="1982" spans="1:9" x14ac:dyDescent="0.2">
      <c r="A1982" s="7">
        <v>240058</v>
      </c>
      <c r="B1982" s="8">
        <v>21</v>
      </c>
      <c r="C1982" s="8" t="s">
        <v>303</v>
      </c>
      <c r="D1982" s="9">
        <v>0.41875000000000001</v>
      </c>
      <c r="E1982" s="8" t="s">
        <v>10</v>
      </c>
      <c r="F1982" s="9">
        <v>0.43055555555555558</v>
      </c>
      <c r="G1982" s="9">
        <v>2.0833333333333333E-3</v>
      </c>
      <c r="H1982" s="24">
        <f t="shared" si="112"/>
        <v>1.1805555555555569E-2</v>
      </c>
      <c r="I1982" s="8">
        <v>11</v>
      </c>
    </row>
    <row r="1983" spans="1:9" x14ac:dyDescent="0.2">
      <c r="A1983" s="7" t="s">
        <v>89</v>
      </c>
      <c r="B1983" s="8"/>
      <c r="C1983" s="8" t="s">
        <v>10</v>
      </c>
      <c r="D1983" s="9">
        <v>0.43055555555555558</v>
      </c>
      <c r="E1983" s="8" t="s">
        <v>90</v>
      </c>
      <c r="F1983" s="9">
        <v>0.43402777777777773</v>
      </c>
      <c r="G1983" s="9">
        <v>0</v>
      </c>
      <c r="H1983" s="24">
        <f t="shared" si="112"/>
        <v>3.4722222222221544E-3</v>
      </c>
      <c r="I1983" s="8">
        <v>1</v>
      </c>
    </row>
    <row r="1984" spans="1:9" x14ac:dyDescent="0.2">
      <c r="A1984" s="7" t="s">
        <v>89</v>
      </c>
      <c r="B1984" s="8"/>
      <c r="C1984" s="8" t="s">
        <v>90</v>
      </c>
      <c r="D1984" s="9">
        <v>0.5625</v>
      </c>
      <c r="E1984" s="8" t="s">
        <v>10</v>
      </c>
      <c r="F1984" s="9">
        <v>0.56597222222222221</v>
      </c>
      <c r="G1984" s="9">
        <v>0</v>
      </c>
      <c r="H1984" s="24">
        <f t="shared" si="112"/>
        <v>3.4722222222222099E-3</v>
      </c>
      <c r="I1984" s="8">
        <v>1</v>
      </c>
    </row>
    <row r="1985" spans="1:9" x14ac:dyDescent="0.2">
      <c r="A1985" s="7">
        <v>240058</v>
      </c>
      <c r="B1985" s="8">
        <v>21</v>
      </c>
      <c r="C1985" s="8" t="s">
        <v>10</v>
      </c>
      <c r="D1985" s="9">
        <v>0.56944444444444442</v>
      </c>
      <c r="E1985" s="8" t="s">
        <v>303</v>
      </c>
      <c r="F1985" s="9">
        <v>0.58124999999999993</v>
      </c>
      <c r="G1985" s="9">
        <v>2.0833333333333333E-3</v>
      </c>
      <c r="H1985" s="24">
        <f t="shared" si="112"/>
        <v>1.1805555555555514E-2</v>
      </c>
      <c r="I1985" s="8">
        <v>13</v>
      </c>
    </row>
    <row r="1986" spans="1:9" x14ac:dyDescent="0.2">
      <c r="A1986" s="7">
        <v>240058</v>
      </c>
      <c r="B1986" s="8">
        <v>22</v>
      </c>
      <c r="C1986" s="8" t="s">
        <v>303</v>
      </c>
      <c r="D1986" s="9">
        <v>0.58472222222222225</v>
      </c>
      <c r="E1986" s="8" t="s">
        <v>10</v>
      </c>
      <c r="F1986" s="9">
        <v>0.59722222222222221</v>
      </c>
      <c r="G1986" s="9">
        <v>2.0833333333333333E-3</v>
      </c>
      <c r="H1986" s="24">
        <f t="shared" si="112"/>
        <v>1.2499999999999956E-2</v>
      </c>
      <c r="I1986" s="8">
        <v>12</v>
      </c>
    </row>
    <row r="1987" spans="1:9" x14ac:dyDescent="0.2">
      <c r="A1987" s="7">
        <v>240058</v>
      </c>
      <c r="B1987" s="8">
        <v>25</v>
      </c>
      <c r="C1987" s="8" t="s">
        <v>10</v>
      </c>
      <c r="D1987" s="9">
        <v>0.61458333333333337</v>
      </c>
      <c r="E1987" s="8" t="s">
        <v>21</v>
      </c>
      <c r="F1987" s="9">
        <v>0.6479166666666667</v>
      </c>
      <c r="G1987" s="9">
        <v>2.0833333333333333E-3</v>
      </c>
      <c r="H1987" s="24">
        <f t="shared" si="112"/>
        <v>3.3333333333333326E-2</v>
      </c>
      <c r="I1987" s="8">
        <v>25</v>
      </c>
    </row>
    <row r="1988" spans="1:9" x14ac:dyDescent="0.2">
      <c r="A1988" s="7">
        <v>230016</v>
      </c>
      <c r="B1988" s="8">
        <v>4</v>
      </c>
      <c r="C1988" s="8" t="s">
        <v>21</v>
      </c>
      <c r="D1988" s="9">
        <v>0.64930555555555558</v>
      </c>
      <c r="E1988" s="8" t="s">
        <v>308</v>
      </c>
      <c r="F1988" s="9">
        <v>0.66666666666666663</v>
      </c>
      <c r="G1988" s="9">
        <v>1.3888888888888889E-3</v>
      </c>
      <c r="H1988" s="24">
        <f t="shared" si="112"/>
        <v>1.7361111111111049E-2</v>
      </c>
      <c r="I1988" s="8">
        <v>14</v>
      </c>
    </row>
    <row r="1989" spans="1:9" x14ac:dyDescent="0.2">
      <c r="A1989" s="7">
        <v>230016</v>
      </c>
      <c r="B1989" s="8">
        <v>3</v>
      </c>
      <c r="C1989" s="8" t="s">
        <v>308</v>
      </c>
      <c r="D1989" s="9">
        <v>0.67708333333333337</v>
      </c>
      <c r="E1989" s="8" t="s">
        <v>10</v>
      </c>
      <c r="F1989" s="9">
        <v>0.72222222222222221</v>
      </c>
      <c r="G1989" s="9">
        <v>2.0833333333333333E-3</v>
      </c>
      <c r="H1989" s="24">
        <f t="shared" si="112"/>
        <v>4.513888888888884E-2</v>
      </c>
      <c r="I1989" s="8">
        <v>38</v>
      </c>
    </row>
    <row r="1990" spans="1:9" x14ac:dyDescent="0.2">
      <c r="A1990" s="7" t="s">
        <v>89</v>
      </c>
      <c r="B1990" s="8"/>
      <c r="C1990" s="8" t="s">
        <v>10</v>
      </c>
      <c r="D1990" s="9">
        <v>0.72222222222222221</v>
      </c>
      <c r="E1990" s="8" t="s">
        <v>90</v>
      </c>
      <c r="F1990" s="9">
        <v>0.72569444444444453</v>
      </c>
      <c r="G1990" s="9">
        <v>0</v>
      </c>
      <c r="H1990" s="24">
        <f t="shared" si="112"/>
        <v>3.4722222222223209E-3</v>
      </c>
      <c r="I1990" s="8">
        <v>1</v>
      </c>
    </row>
    <row r="1991" spans="1:9" x14ac:dyDescent="0.2">
      <c r="A1991" s="7"/>
      <c r="B1991" s="8"/>
      <c r="C1991" s="8"/>
      <c r="D1991" s="9"/>
      <c r="E1991" s="8"/>
      <c r="F1991" s="9"/>
      <c r="G1991" s="9">
        <f>SUM(G1974:G1990)</f>
        <v>2.4305555555555552E-2</v>
      </c>
      <c r="H1991" s="24">
        <f>SUM(H1974:H1990)</f>
        <v>0.3027777777777777</v>
      </c>
      <c r="I1991" s="11">
        <f>SUM(I1974:I1990)</f>
        <v>248</v>
      </c>
    </row>
    <row r="1992" spans="1:9" x14ac:dyDescent="0.2">
      <c r="A1992" s="1" t="s">
        <v>363</v>
      </c>
      <c r="B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3" t="s">
        <v>0</v>
      </c>
      <c r="B1993" s="4" t="s">
        <v>1</v>
      </c>
      <c r="C1993" s="4" t="s">
        <v>2</v>
      </c>
      <c r="D1993" s="4" t="s">
        <v>3</v>
      </c>
      <c r="E1993" s="4" t="s">
        <v>4</v>
      </c>
      <c r="F1993" s="4" t="s">
        <v>5</v>
      </c>
      <c r="G1993" s="4" t="s">
        <v>6</v>
      </c>
      <c r="H1993" s="4" t="s">
        <v>7</v>
      </c>
      <c r="I1993" s="4" t="s">
        <v>8</v>
      </c>
    </row>
    <row r="1994" spans="1:9" x14ac:dyDescent="0.2">
      <c r="A1994" s="3" t="s">
        <v>89</v>
      </c>
      <c r="B1994" s="4"/>
      <c r="C1994" s="4" t="s">
        <v>90</v>
      </c>
      <c r="D1994" s="6">
        <v>0.19097222222222221</v>
      </c>
      <c r="E1994" s="8" t="s">
        <v>302</v>
      </c>
      <c r="F1994" s="6">
        <v>0.19444444444444445</v>
      </c>
      <c r="G1994" s="6">
        <v>0</v>
      </c>
      <c r="H1994" s="6">
        <v>3.472222222222222E-3</v>
      </c>
      <c r="I1994" s="4">
        <v>1</v>
      </c>
    </row>
    <row r="1995" spans="1:9" x14ac:dyDescent="0.2">
      <c r="A1995" s="7">
        <v>240058</v>
      </c>
      <c r="B1995" s="8">
        <v>5</v>
      </c>
      <c r="C1995" s="8" t="s">
        <v>302</v>
      </c>
      <c r="D1995" s="9">
        <v>0.19722222222222222</v>
      </c>
      <c r="E1995" s="8" t="s">
        <v>21</v>
      </c>
      <c r="F1995" s="9">
        <v>0.21944444444444444</v>
      </c>
      <c r="G1995" s="9">
        <v>2.0833333333333333E-3</v>
      </c>
      <c r="H1995" s="24">
        <f t="shared" ref="H1995:H2011" si="113">F1995-D1995</f>
        <v>2.2222222222222227E-2</v>
      </c>
      <c r="I1995" s="8">
        <v>15</v>
      </c>
    </row>
    <row r="1996" spans="1:9" x14ac:dyDescent="0.2">
      <c r="A1996" s="7">
        <v>650621</v>
      </c>
      <c r="B1996" s="8">
        <v>44</v>
      </c>
      <c r="C1996" s="8" t="s">
        <v>21</v>
      </c>
      <c r="D1996" s="9">
        <v>0.22222222222222221</v>
      </c>
      <c r="E1996" s="8" t="s">
        <v>386</v>
      </c>
      <c r="F1996" s="9">
        <v>0.23402777777777781</v>
      </c>
      <c r="G1996" s="9">
        <v>2.0833333333333333E-3</v>
      </c>
      <c r="H1996" s="24">
        <f t="shared" si="113"/>
        <v>1.1805555555555597E-2</v>
      </c>
      <c r="I1996" s="8">
        <v>10</v>
      </c>
    </row>
    <row r="1997" spans="1:9" x14ac:dyDescent="0.2">
      <c r="A1997" s="7">
        <v>650621</v>
      </c>
      <c r="B1997" s="8">
        <v>1</v>
      </c>
      <c r="C1997" s="8" t="s">
        <v>386</v>
      </c>
      <c r="D1997" s="9">
        <v>0.24236111111111111</v>
      </c>
      <c r="E1997" s="8" t="s">
        <v>21</v>
      </c>
      <c r="F1997" s="9">
        <v>0.26041666666666669</v>
      </c>
      <c r="G1997" s="9">
        <v>2.0833333333333333E-3</v>
      </c>
      <c r="H1997" s="24">
        <f t="shared" si="113"/>
        <v>1.8055555555555575E-2</v>
      </c>
      <c r="I1997" s="8">
        <v>16</v>
      </c>
    </row>
    <row r="1998" spans="1:9" x14ac:dyDescent="0.2">
      <c r="A1998" s="7">
        <v>240058</v>
      </c>
      <c r="B1998" s="8">
        <v>10</v>
      </c>
      <c r="C1998" s="8" t="s">
        <v>21</v>
      </c>
      <c r="D1998" s="9">
        <v>0.26180555555555557</v>
      </c>
      <c r="E1998" s="8" t="s">
        <v>10</v>
      </c>
      <c r="F1998" s="9">
        <v>0.29166666666666669</v>
      </c>
      <c r="G1998" s="9">
        <v>1.3888888888888889E-3</v>
      </c>
      <c r="H1998" s="24">
        <f t="shared" si="113"/>
        <v>2.9861111111111116E-2</v>
      </c>
      <c r="I1998" s="8">
        <v>25</v>
      </c>
    </row>
    <row r="1999" spans="1:9" x14ac:dyDescent="0.2">
      <c r="A1999" s="7" t="s">
        <v>89</v>
      </c>
      <c r="B1999" s="8"/>
      <c r="C1999" s="8" t="s">
        <v>10</v>
      </c>
      <c r="D1999" s="9">
        <v>0.29166666666666669</v>
      </c>
      <c r="E1999" s="8" t="s">
        <v>90</v>
      </c>
      <c r="F1999" s="9">
        <v>0.2951388888888889</v>
      </c>
      <c r="G1999" s="9">
        <v>0</v>
      </c>
      <c r="H1999" s="24">
        <f t="shared" si="113"/>
        <v>3.4722222222222099E-3</v>
      </c>
      <c r="I1999" s="8">
        <v>1</v>
      </c>
    </row>
    <row r="2000" spans="1:9" x14ac:dyDescent="0.2">
      <c r="A2000" s="7" t="s">
        <v>89</v>
      </c>
      <c r="B2000" s="8"/>
      <c r="C2000" s="8" t="s">
        <v>90</v>
      </c>
      <c r="D2000" s="9">
        <v>0.47916666666666669</v>
      </c>
      <c r="E2000" s="8" t="s">
        <v>10</v>
      </c>
      <c r="F2000" s="9">
        <v>0.4826388888888889</v>
      </c>
      <c r="G2000" s="9">
        <v>0</v>
      </c>
      <c r="H2000" s="24">
        <f t="shared" si="113"/>
        <v>3.4722222222222099E-3</v>
      </c>
      <c r="I2000" s="8">
        <v>1</v>
      </c>
    </row>
    <row r="2001" spans="1:9" x14ac:dyDescent="0.2">
      <c r="A2001" s="7">
        <v>240058</v>
      </c>
      <c r="B2001" s="8">
        <v>24</v>
      </c>
      <c r="C2001" s="8" t="s">
        <v>10</v>
      </c>
      <c r="D2001" s="9">
        <v>0.4861111111111111</v>
      </c>
      <c r="E2001" s="8" t="s">
        <v>303</v>
      </c>
      <c r="F2001" s="9">
        <v>0.49861111111111112</v>
      </c>
      <c r="G2001" s="9">
        <v>2.0833333333333333E-3</v>
      </c>
      <c r="H2001" s="24">
        <f t="shared" si="113"/>
        <v>1.2500000000000011E-2</v>
      </c>
      <c r="I2001" s="8">
        <v>11</v>
      </c>
    </row>
    <row r="2002" spans="1:9" x14ac:dyDescent="0.2">
      <c r="A2002" s="7">
        <v>240058</v>
      </c>
      <c r="B2002" s="8">
        <v>2</v>
      </c>
      <c r="C2002" s="8" t="s">
        <v>303</v>
      </c>
      <c r="D2002" s="9">
        <v>0.5</v>
      </c>
      <c r="E2002" s="8" t="s">
        <v>10</v>
      </c>
      <c r="F2002" s="9">
        <v>0.51041666666666663</v>
      </c>
      <c r="G2002" s="9">
        <v>1.3888888888888889E-3</v>
      </c>
      <c r="H2002" s="24">
        <f t="shared" si="113"/>
        <v>1.041666666666663E-2</v>
      </c>
      <c r="I2002" s="8">
        <v>12</v>
      </c>
    </row>
    <row r="2003" spans="1:9" x14ac:dyDescent="0.2">
      <c r="A2003" s="7">
        <v>240058</v>
      </c>
      <c r="B2003" s="8">
        <v>19</v>
      </c>
      <c r="C2003" s="8" t="s">
        <v>10</v>
      </c>
      <c r="D2003" s="9">
        <v>0.51388888888888895</v>
      </c>
      <c r="E2003" s="8" t="s">
        <v>21</v>
      </c>
      <c r="F2003" s="9">
        <v>0.54583333333333328</v>
      </c>
      <c r="G2003" s="9">
        <v>2.0833333333333333E-3</v>
      </c>
      <c r="H2003" s="24">
        <f t="shared" si="113"/>
        <v>3.1944444444444331E-2</v>
      </c>
      <c r="I2003" s="8">
        <v>25</v>
      </c>
    </row>
    <row r="2004" spans="1:9" x14ac:dyDescent="0.2">
      <c r="A2004" s="7">
        <v>240058</v>
      </c>
      <c r="B2004" s="8">
        <v>18</v>
      </c>
      <c r="C2004" s="8" t="s">
        <v>21</v>
      </c>
      <c r="D2004" s="9">
        <v>0.54861111111111105</v>
      </c>
      <c r="E2004" s="8" t="s">
        <v>302</v>
      </c>
      <c r="F2004" s="9">
        <v>0.57291666666666663</v>
      </c>
      <c r="G2004" s="9">
        <v>2.0833333333333333E-3</v>
      </c>
      <c r="H2004" s="24">
        <f t="shared" si="113"/>
        <v>2.430555555555558E-2</v>
      </c>
      <c r="I2004" s="8">
        <v>23</v>
      </c>
    </row>
    <row r="2005" spans="1:9" x14ac:dyDescent="0.2">
      <c r="A2005" s="7">
        <v>240058</v>
      </c>
      <c r="B2005" s="8">
        <v>23</v>
      </c>
      <c r="C2005" s="8" t="s">
        <v>302</v>
      </c>
      <c r="D2005" s="9">
        <v>0.58750000000000002</v>
      </c>
      <c r="E2005" s="8" t="s">
        <v>305</v>
      </c>
      <c r="F2005" s="9">
        <v>0.62847222222222221</v>
      </c>
      <c r="G2005" s="9">
        <v>2.0833333333333333E-3</v>
      </c>
      <c r="H2005" s="24">
        <f t="shared" si="113"/>
        <v>4.0972222222222188E-2</v>
      </c>
      <c r="I2005" s="8">
        <v>17</v>
      </c>
    </row>
    <row r="2006" spans="1:9" x14ac:dyDescent="0.2">
      <c r="A2006" s="7">
        <v>240058</v>
      </c>
      <c r="B2006" s="8">
        <v>24</v>
      </c>
      <c r="C2006" s="8" t="s">
        <v>305</v>
      </c>
      <c r="D2006" s="9">
        <v>0.63541666666666663</v>
      </c>
      <c r="E2006" s="8" t="s">
        <v>10</v>
      </c>
      <c r="F2006" s="9">
        <v>0.66805555555555562</v>
      </c>
      <c r="G2006" s="9">
        <v>2.0833333333333333E-3</v>
      </c>
      <c r="H2006" s="24">
        <f t="shared" si="113"/>
        <v>3.2638888888888995E-2</v>
      </c>
      <c r="I2006" s="8">
        <v>26</v>
      </c>
    </row>
    <row r="2007" spans="1:9" x14ac:dyDescent="0.2">
      <c r="A2007" s="7">
        <v>240058</v>
      </c>
      <c r="B2007" s="8">
        <v>9</v>
      </c>
      <c r="C2007" s="8" t="s">
        <v>10</v>
      </c>
      <c r="D2007" s="9">
        <v>0.69444444444444453</v>
      </c>
      <c r="E2007" s="8" t="s">
        <v>303</v>
      </c>
      <c r="F2007" s="9">
        <v>0.70624999999999993</v>
      </c>
      <c r="G2007" s="9">
        <v>2.0833333333333333E-3</v>
      </c>
      <c r="H2007" s="24">
        <f t="shared" si="113"/>
        <v>1.1805555555555403E-2</v>
      </c>
      <c r="I2007" s="8">
        <v>12</v>
      </c>
    </row>
    <row r="2008" spans="1:9" x14ac:dyDescent="0.2">
      <c r="A2008" s="7">
        <v>240058</v>
      </c>
      <c r="B2008" s="8">
        <v>14</v>
      </c>
      <c r="C2008" s="8" t="s">
        <v>303</v>
      </c>
      <c r="D2008" s="9">
        <v>0.7583333333333333</v>
      </c>
      <c r="E2008" s="8" t="s">
        <v>10</v>
      </c>
      <c r="F2008" s="9">
        <v>0.7680555555555556</v>
      </c>
      <c r="G2008" s="9">
        <v>2.0833333333333333E-3</v>
      </c>
      <c r="H2008" s="24">
        <f t="shared" si="113"/>
        <v>9.7222222222222987E-3</v>
      </c>
      <c r="I2008" s="8">
        <v>9</v>
      </c>
    </row>
    <row r="2009" spans="1:9" x14ac:dyDescent="0.2">
      <c r="A2009" s="7">
        <v>240058</v>
      </c>
      <c r="B2009" s="8">
        <v>29</v>
      </c>
      <c r="C2009" s="8" t="s">
        <v>10</v>
      </c>
      <c r="D2009" s="9">
        <v>0.77777777777777779</v>
      </c>
      <c r="E2009" s="8" t="s">
        <v>21</v>
      </c>
      <c r="F2009" s="9">
        <v>0.8041666666666667</v>
      </c>
      <c r="G2009" s="9">
        <v>2.0833333333333333E-3</v>
      </c>
      <c r="H2009" s="24">
        <f t="shared" si="113"/>
        <v>2.6388888888888906E-2</v>
      </c>
      <c r="I2009" s="8">
        <v>25</v>
      </c>
    </row>
    <row r="2010" spans="1:9" x14ac:dyDescent="0.2">
      <c r="A2010" s="7">
        <v>240058</v>
      </c>
      <c r="B2010" s="8">
        <v>8</v>
      </c>
      <c r="C2010" s="8" t="s">
        <v>21</v>
      </c>
      <c r="D2010" s="9">
        <v>0.8041666666666667</v>
      </c>
      <c r="E2010" s="8" t="s">
        <v>302</v>
      </c>
      <c r="F2010" s="9">
        <v>0.82152777777777775</v>
      </c>
      <c r="G2010" s="9">
        <v>0</v>
      </c>
      <c r="H2010" s="24">
        <f t="shared" si="113"/>
        <v>1.7361111111111049E-2</v>
      </c>
      <c r="I2010" s="8">
        <v>15</v>
      </c>
    </row>
    <row r="2011" spans="1:9" x14ac:dyDescent="0.2">
      <c r="A2011" s="7" t="s">
        <v>89</v>
      </c>
      <c r="B2011" s="8"/>
      <c r="C2011" s="8" t="s">
        <v>302</v>
      </c>
      <c r="D2011" s="9">
        <v>0.82152777777777775</v>
      </c>
      <c r="E2011" s="8" t="s">
        <v>90</v>
      </c>
      <c r="F2011" s="9">
        <v>0.82500000000000007</v>
      </c>
      <c r="G2011" s="9">
        <v>0</v>
      </c>
      <c r="H2011" s="24">
        <f t="shared" si="113"/>
        <v>3.4722222222223209E-3</v>
      </c>
      <c r="I2011" s="8">
        <v>1</v>
      </c>
    </row>
    <row r="2012" spans="1:9" x14ac:dyDescent="0.2">
      <c r="A2012" s="7"/>
      <c r="B2012" s="8"/>
      <c r="C2012" s="8"/>
      <c r="D2012" s="9"/>
      <c r="E2012" s="8"/>
      <c r="F2012" s="9"/>
      <c r="G2012" s="9">
        <f>SUM(G1994:G2011)</f>
        <v>2.5694444444444443E-2</v>
      </c>
      <c r="H2012" s="24">
        <f>SUM(H1994:H2011)</f>
        <v>0.31388888888888888</v>
      </c>
      <c r="I2012" s="11">
        <f>SUM(I1994:I2011)</f>
        <v>245</v>
      </c>
    </row>
    <row r="2013" spans="1:9" x14ac:dyDescent="0.2">
      <c r="A2013" s="1" t="s">
        <v>364</v>
      </c>
      <c r="B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3" t="s">
        <v>0</v>
      </c>
      <c r="B2014" s="4" t="s">
        <v>1</v>
      </c>
      <c r="C2014" s="4" t="s">
        <v>2</v>
      </c>
      <c r="D2014" s="4" t="s">
        <v>3</v>
      </c>
      <c r="E2014" s="4" t="s">
        <v>4</v>
      </c>
      <c r="F2014" s="4" t="s">
        <v>5</v>
      </c>
      <c r="G2014" s="4" t="s">
        <v>6</v>
      </c>
      <c r="H2014" s="4" t="s">
        <v>7</v>
      </c>
      <c r="I2014" s="4" t="s">
        <v>8</v>
      </c>
    </row>
    <row r="2015" spans="1:9" x14ac:dyDescent="0.2">
      <c r="A2015" s="3" t="s">
        <v>89</v>
      </c>
      <c r="B2015" s="4"/>
      <c r="C2015" s="4" t="s">
        <v>90</v>
      </c>
      <c r="D2015" s="6">
        <v>0.19791666666666666</v>
      </c>
      <c r="E2015" s="8" t="s">
        <v>18</v>
      </c>
      <c r="F2015" s="6">
        <v>0.20138888888888887</v>
      </c>
      <c r="G2015" s="6">
        <v>0</v>
      </c>
      <c r="H2015" s="6">
        <f t="shared" ref="H2015:H2034" si="114">F2015-D2015</f>
        <v>3.4722222222222099E-3</v>
      </c>
      <c r="I2015" s="4">
        <v>1</v>
      </c>
    </row>
    <row r="2016" spans="1:9" x14ac:dyDescent="0.2">
      <c r="A2016" s="3">
        <v>650620</v>
      </c>
      <c r="B2016" s="4">
        <v>1</v>
      </c>
      <c r="C2016" s="4" t="s">
        <v>18</v>
      </c>
      <c r="D2016" s="6">
        <v>0.20347222222222219</v>
      </c>
      <c r="E2016" s="8" t="s">
        <v>12</v>
      </c>
      <c r="F2016" s="6">
        <v>0.22291666666666665</v>
      </c>
      <c r="G2016" s="6">
        <v>2.0833333333333333E-3</v>
      </c>
      <c r="H2016" s="6">
        <f t="shared" si="114"/>
        <v>1.9444444444444459E-2</v>
      </c>
      <c r="I2016" s="4">
        <v>21</v>
      </c>
    </row>
    <row r="2017" spans="1:9" x14ac:dyDescent="0.2">
      <c r="A2017" s="3">
        <v>650620</v>
      </c>
      <c r="B2017" s="4">
        <v>6</v>
      </c>
      <c r="C2017" s="4" t="s">
        <v>12</v>
      </c>
      <c r="D2017" s="6">
        <v>0.23333333333333331</v>
      </c>
      <c r="E2017" s="8" t="s">
        <v>11</v>
      </c>
      <c r="F2017" s="6">
        <v>0.26944444444444443</v>
      </c>
      <c r="G2017" s="6">
        <v>2.0833333333333333E-3</v>
      </c>
      <c r="H2017" s="6">
        <f t="shared" si="114"/>
        <v>3.6111111111111122E-2</v>
      </c>
      <c r="I2017" s="4">
        <v>35</v>
      </c>
    </row>
    <row r="2018" spans="1:9" x14ac:dyDescent="0.2">
      <c r="A2018" s="3">
        <v>650620</v>
      </c>
      <c r="B2018" s="4">
        <v>9</v>
      </c>
      <c r="C2018" s="4" t="s">
        <v>11</v>
      </c>
      <c r="D2018" s="6">
        <v>0.27013888888888887</v>
      </c>
      <c r="E2018" s="8" t="s">
        <v>18</v>
      </c>
      <c r="F2018" s="6">
        <v>0.28958333333333336</v>
      </c>
      <c r="G2018" s="6">
        <v>6.9444444444444447E-4</v>
      </c>
      <c r="H2018" s="6">
        <f t="shared" si="114"/>
        <v>1.9444444444444486E-2</v>
      </c>
      <c r="I2018" s="4">
        <v>13</v>
      </c>
    </row>
    <row r="2019" spans="1:9" x14ac:dyDescent="0.2">
      <c r="A2019" s="3">
        <v>650637</v>
      </c>
      <c r="B2019" s="4">
        <v>1</v>
      </c>
      <c r="C2019" s="4" t="s">
        <v>18</v>
      </c>
      <c r="D2019" s="6">
        <v>0.2902777777777778</v>
      </c>
      <c r="E2019" s="8" t="s">
        <v>10</v>
      </c>
      <c r="F2019" s="6">
        <v>0.32291666666666669</v>
      </c>
      <c r="G2019" s="6">
        <v>6.9444444444444447E-4</v>
      </c>
      <c r="H2019" s="6">
        <f t="shared" si="114"/>
        <v>3.2638888888888884E-2</v>
      </c>
      <c r="I2019" s="4">
        <v>27</v>
      </c>
    </row>
    <row r="2020" spans="1:9" x14ac:dyDescent="0.2">
      <c r="A2020" s="3">
        <v>650637</v>
      </c>
      <c r="B2020" s="4">
        <v>2</v>
      </c>
      <c r="C2020" s="4" t="s">
        <v>10</v>
      </c>
      <c r="D2020" s="6">
        <v>0.3263888888888889</v>
      </c>
      <c r="E2020" s="8" t="s">
        <v>19</v>
      </c>
      <c r="F2020" s="6">
        <v>0.36874999999999997</v>
      </c>
      <c r="G2020" s="6">
        <v>2.0833333333333333E-3</v>
      </c>
      <c r="H2020" s="6">
        <f t="shared" si="114"/>
        <v>4.2361111111111072E-2</v>
      </c>
      <c r="I2020" s="4">
        <v>37</v>
      </c>
    </row>
    <row r="2021" spans="1:9" x14ac:dyDescent="0.2">
      <c r="A2021" s="7">
        <v>620700</v>
      </c>
      <c r="B2021" s="8">
        <v>22</v>
      </c>
      <c r="C2021" s="8" t="s">
        <v>19</v>
      </c>
      <c r="D2021" s="9">
        <v>0.37638888888888888</v>
      </c>
      <c r="E2021" s="8" t="s">
        <v>56</v>
      </c>
      <c r="F2021" s="9">
        <v>0.39374999999999999</v>
      </c>
      <c r="G2021" s="9">
        <v>2.0833333333333333E-3</v>
      </c>
      <c r="H2021" s="24">
        <f t="shared" si="114"/>
        <v>1.7361111111111105E-2</v>
      </c>
      <c r="I2021" s="8">
        <v>12</v>
      </c>
    </row>
    <row r="2022" spans="1:9" x14ac:dyDescent="0.2">
      <c r="A2022" s="7">
        <v>620700</v>
      </c>
      <c r="B2022" s="8">
        <v>35</v>
      </c>
      <c r="C2022" s="8" t="s">
        <v>56</v>
      </c>
      <c r="D2022" s="9">
        <v>0.50347222222222221</v>
      </c>
      <c r="E2022" s="8" t="s">
        <v>19</v>
      </c>
      <c r="F2022" s="9">
        <v>0.52083333333333337</v>
      </c>
      <c r="G2022" s="9">
        <v>2.0833333333333333E-3</v>
      </c>
      <c r="H2022" s="24">
        <f t="shared" si="114"/>
        <v>1.736111111111116E-2</v>
      </c>
      <c r="I2022" s="8">
        <v>12</v>
      </c>
    </row>
    <row r="2023" spans="1:9" x14ac:dyDescent="0.2">
      <c r="A2023" s="7">
        <v>650101</v>
      </c>
      <c r="B2023" s="8">
        <v>1</v>
      </c>
      <c r="C2023" s="8" t="s">
        <v>19</v>
      </c>
      <c r="D2023" s="9">
        <v>0.52430555555555558</v>
      </c>
      <c r="E2023" s="8" t="s">
        <v>12</v>
      </c>
      <c r="F2023" s="9">
        <v>0.55833333333333335</v>
      </c>
      <c r="G2023" s="9">
        <v>2.0833333333333333E-3</v>
      </c>
      <c r="H2023" s="24">
        <f t="shared" si="114"/>
        <v>3.4027777777777768E-2</v>
      </c>
      <c r="I2023" s="8">
        <v>26</v>
      </c>
    </row>
    <row r="2024" spans="1:9" x14ac:dyDescent="0.2">
      <c r="A2024" s="7">
        <v>650116</v>
      </c>
      <c r="B2024" s="8">
        <v>1</v>
      </c>
      <c r="C2024" s="8" t="s">
        <v>12</v>
      </c>
      <c r="D2024" s="9">
        <v>0.55902777777777779</v>
      </c>
      <c r="E2024" s="8" t="s">
        <v>95</v>
      </c>
      <c r="F2024" s="9">
        <v>0.57638888888888895</v>
      </c>
      <c r="G2024" s="9">
        <v>2.0833333333333333E-3</v>
      </c>
      <c r="H2024" s="24">
        <f t="shared" si="114"/>
        <v>1.736111111111116E-2</v>
      </c>
      <c r="I2024" s="8">
        <v>17</v>
      </c>
    </row>
    <row r="2025" spans="1:9" x14ac:dyDescent="0.2">
      <c r="A2025" s="7">
        <v>650116</v>
      </c>
      <c r="B2025" s="8">
        <v>2</v>
      </c>
      <c r="C2025" s="8" t="s">
        <v>95</v>
      </c>
      <c r="D2025" s="9">
        <v>0.57638888888888895</v>
      </c>
      <c r="E2025" s="8" t="s">
        <v>12</v>
      </c>
      <c r="F2025" s="9">
        <v>0.59375</v>
      </c>
      <c r="G2025" s="9">
        <v>0</v>
      </c>
      <c r="H2025" s="24">
        <f t="shared" si="114"/>
        <v>1.7361111111111049E-2</v>
      </c>
      <c r="I2025" s="8">
        <v>17</v>
      </c>
    </row>
    <row r="2026" spans="1:9" x14ac:dyDescent="0.2">
      <c r="A2026" s="7">
        <v>650116</v>
      </c>
      <c r="B2026" s="8">
        <v>3</v>
      </c>
      <c r="C2026" s="8" t="s">
        <v>12</v>
      </c>
      <c r="D2026" s="9">
        <v>0.61319444444444449</v>
      </c>
      <c r="E2026" s="8" t="s">
        <v>97</v>
      </c>
      <c r="F2026" s="9">
        <v>0.625</v>
      </c>
      <c r="G2026" s="9">
        <v>2.0833333333333333E-3</v>
      </c>
      <c r="H2026" s="24">
        <f t="shared" si="114"/>
        <v>1.1805555555555514E-2</v>
      </c>
      <c r="I2026" s="8">
        <v>10</v>
      </c>
    </row>
    <row r="2027" spans="1:9" x14ac:dyDescent="0.2">
      <c r="A2027" s="7">
        <v>650116</v>
      </c>
      <c r="B2027" s="8">
        <v>4</v>
      </c>
      <c r="C2027" s="8" t="s">
        <v>97</v>
      </c>
      <c r="D2027" s="9">
        <v>0.62847222222222221</v>
      </c>
      <c r="E2027" s="8" t="s">
        <v>12</v>
      </c>
      <c r="F2027" s="9">
        <v>0.64236111111111105</v>
      </c>
      <c r="G2027" s="9">
        <v>2.0833333333333333E-3</v>
      </c>
      <c r="H2027" s="24">
        <f t="shared" si="114"/>
        <v>1.388888888888884E-2</v>
      </c>
      <c r="I2027" s="8">
        <v>14</v>
      </c>
    </row>
    <row r="2028" spans="1:9" x14ac:dyDescent="0.2">
      <c r="A2028" s="7">
        <v>650650</v>
      </c>
      <c r="B2028" s="8">
        <v>18</v>
      </c>
      <c r="C2028" s="8" t="s">
        <v>12</v>
      </c>
      <c r="D2028" s="9">
        <v>0.68402777777777779</v>
      </c>
      <c r="E2028" s="8" t="s">
        <v>93</v>
      </c>
      <c r="F2028" s="9">
        <v>0.71736111111111101</v>
      </c>
      <c r="G2028" s="9">
        <v>2.0833333333333333E-3</v>
      </c>
      <c r="H2028" s="24">
        <f t="shared" si="114"/>
        <v>3.3333333333333215E-2</v>
      </c>
      <c r="I2028" s="8">
        <v>28</v>
      </c>
    </row>
    <row r="2029" spans="1:9" x14ac:dyDescent="0.2">
      <c r="A2029" s="7">
        <v>650613</v>
      </c>
      <c r="B2029" s="8">
        <v>5</v>
      </c>
      <c r="C2029" s="8" t="s">
        <v>93</v>
      </c>
      <c r="D2029" s="9">
        <v>0.72083333333333333</v>
      </c>
      <c r="E2029" s="8" t="s">
        <v>304</v>
      </c>
      <c r="F2029" s="9">
        <v>0.72430555555555554</v>
      </c>
      <c r="G2029" s="9">
        <v>2.0833333333333333E-3</v>
      </c>
      <c r="H2029" s="24">
        <f t="shared" si="114"/>
        <v>3.4722222222222099E-3</v>
      </c>
      <c r="I2029" s="8">
        <v>2</v>
      </c>
    </row>
    <row r="2030" spans="1:9" x14ac:dyDescent="0.2">
      <c r="A2030" s="7">
        <v>650613</v>
      </c>
      <c r="B2030" s="8">
        <v>6</v>
      </c>
      <c r="C2030" s="8" t="s">
        <v>304</v>
      </c>
      <c r="D2030" s="9">
        <v>0.73541666666666661</v>
      </c>
      <c r="E2030" s="8" t="s">
        <v>93</v>
      </c>
      <c r="F2030" s="9">
        <v>0.73888888888888893</v>
      </c>
      <c r="G2030" s="9">
        <v>2.0833333333333333E-3</v>
      </c>
      <c r="H2030" s="24">
        <f t="shared" si="114"/>
        <v>3.4722222222223209E-3</v>
      </c>
      <c r="I2030" s="8">
        <v>2</v>
      </c>
    </row>
    <row r="2031" spans="1:9" x14ac:dyDescent="0.2">
      <c r="A2031" s="7">
        <v>650650</v>
      </c>
      <c r="B2031" s="8">
        <v>17</v>
      </c>
      <c r="C2031" s="8" t="s">
        <v>93</v>
      </c>
      <c r="D2031" s="9">
        <v>0.77430555555555547</v>
      </c>
      <c r="E2031" s="8" t="s">
        <v>12</v>
      </c>
      <c r="F2031" s="9">
        <v>0.81527777777777777</v>
      </c>
      <c r="G2031" s="9">
        <v>2.0833333333333333E-3</v>
      </c>
      <c r="H2031" s="24">
        <f t="shared" si="114"/>
        <v>4.0972222222222299E-2</v>
      </c>
      <c r="I2031" s="8">
        <v>34</v>
      </c>
    </row>
    <row r="2032" spans="1:9" x14ac:dyDescent="0.2">
      <c r="A2032" s="3">
        <v>650620</v>
      </c>
      <c r="B2032" s="4">
        <v>30</v>
      </c>
      <c r="C2032" s="4" t="s">
        <v>12</v>
      </c>
      <c r="D2032" s="6">
        <v>0.85416666666666663</v>
      </c>
      <c r="E2032" s="8" t="s">
        <v>15</v>
      </c>
      <c r="F2032" s="6">
        <v>0.89722222222222225</v>
      </c>
      <c r="G2032" s="6">
        <v>2.0833333333333333E-3</v>
      </c>
      <c r="H2032" s="6">
        <f t="shared" si="114"/>
        <v>4.3055555555555625E-2</v>
      </c>
      <c r="I2032" s="4">
        <v>44</v>
      </c>
    </row>
    <row r="2033" spans="1:9" x14ac:dyDescent="0.2">
      <c r="A2033" s="3">
        <v>650620</v>
      </c>
      <c r="B2033" s="4">
        <v>31</v>
      </c>
      <c r="C2033" s="4" t="s">
        <v>15</v>
      </c>
      <c r="D2033" s="6">
        <v>0.93263888888888891</v>
      </c>
      <c r="E2033" s="8" t="s">
        <v>18</v>
      </c>
      <c r="F2033" s="6">
        <v>0.94930555555555562</v>
      </c>
      <c r="G2033" s="6">
        <v>2.0833333333333333E-3</v>
      </c>
      <c r="H2033" s="6">
        <f t="shared" si="114"/>
        <v>1.6666666666666718E-2</v>
      </c>
      <c r="I2033" s="4">
        <v>14</v>
      </c>
    </row>
    <row r="2034" spans="1:9" x14ac:dyDescent="0.2">
      <c r="A2034" s="3" t="s">
        <v>89</v>
      </c>
      <c r="B2034" s="4"/>
      <c r="C2034" s="4" t="s">
        <v>18</v>
      </c>
      <c r="D2034" s="6">
        <v>0.94930555555555562</v>
      </c>
      <c r="E2034" s="8" t="s">
        <v>90</v>
      </c>
      <c r="F2034" s="6">
        <v>0.95277777777777783</v>
      </c>
      <c r="G2034" s="6">
        <v>0</v>
      </c>
      <c r="H2034" s="6">
        <f t="shared" si="114"/>
        <v>3.4722222222222099E-3</v>
      </c>
      <c r="I2034" s="4">
        <v>1</v>
      </c>
    </row>
    <row r="2035" spans="1:9" x14ac:dyDescent="0.2">
      <c r="A2035" s="8"/>
      <c r="B2035" s="8"/>
      <c r="C2035" s="8"/>
      <c r="D2035" s="8"/>
      <c r="E2035" s="8"/>
      <c r="F2035" s="8"/>
      <c r="G2035" s="9">
        <f>SUM(G2015:G2034)</f>
        <v>3.2638888888888884E-2</v>
      </c>
      <c r="H2035" s="9">
        <f>SUM(H2015:H2034)</f>
        <v>0.42708333333333343</v>
      </c>
      <c r="I2035" s="11">
        <f>SUM(I2015:I2034)</f>
        <v>367</v>
      </c>
    </row>
    <row r="2036" spans="1:9" x14ac:dyDescent="0.2">
      <c r="A2036" s="1" t="s">
        <v>375</v>
      </c>
      <c r="B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3" t="s">
        <v>0</v>
      </c>
      <c r="B2037" s="4" t="s">
        <v>1</v>
      </c>
      <c r="C2037" s="4" t="s">
        <v>2</v>
      </c>
      <c r="D2037" s="4" t="s">
        <v>3</v>
      </c>
      <c r="E2037" s="4" t="s">
        <v>4</v>
      </c>
      <c r="F2037" s="4" t="s">
        <v>5</v>
      </c>
      <c r="G2037" s="4" t="s">
        <v>6</v>
      </c>
      <c r="H2037" s="4" t="s">
        <v>7</v>
      </c>
      <c r="I2037" s="4" t="s">
        <v>8</v>
      </c>
    </row>
    <row r="2038" spans="1:9" x14ac:dyDescent="0.2">
      <c r="A2038" s="3" t="s">
        <v>89</v>
      </c>
      <c r="B2038" s="4"/>
      <c r="C2038" s="4" t="s">
        <v>90</v>
      </c>
      <c r="D2038" s="6">
        <v>0.18402777777777779</v>
      </c>
      <c r="E2038" s="8" t="s">
        <v>21</v>
      </c>
      <c r="F2038" s="6">
        <v>0.1875</v>
      </c>
      <c r="G2038" s="6">
        <v>0</v>
      </c>
      <c r="H2038" s="6">
        <f t="shared" ref="H2038:H2062" si="115">F2038-D2038</f>
        <v>3.4722222222222099E-3</v>
      </c>
      <c r="I2038" s="4">
        <v>1</v>
      </c>
    </row>
    <row r="2039" spans="1:9" x14ac:dyDescent="0.2">
      <c r="A2039" s="3">
        <v>650621</v>
      </c>
      <c r="B2039" s="4">
        <v>2</v>
      </c>
      <c r="C2039" s="4" t="s">
        <v>21</v>
      </c>
      <c r="D2039" s="6">
        <v>0.19097222222222221</v>
      </c>
      <c r="E2039" s="8" t="s">
        <v>15</v>
      </c>
      <c r="F2039" s="6">
        <v>0.2298611111111111</v>
      </c>
      <c r="G2039" s="6">
        <v>2.0833333333333333E-3</v>
      </c>
      <c r="H2039" s="6">
        <f t="shared" si="115"/>
        <v>3.888888888888889E-2</v>
      </c>
      <c r="I2039" s="4">
        <v>31</v>
      </c>
    </row>
    <row r="2040" spans="1:9" x14ac:dyDescent="0.2">
      <c r="A2040" s="3">
        <v>650621</v>
      </c>
      <c r="B2040" s="4">
        <v>3</v>
      </c>
      <c r="C2040" s="4" t="s">
        <v>15</v>
      </c>
      <c r="D2040" s="6">
        <v>0.25763888888888892</v>
      </c>
      <c r="E2040" s="8" t="s">
        <v>22</v>
      </c>
      <c r="F2040" s="6">
        <v>0.28541666666666665</v>
      </c>
      <c r="G2040" s="6">
        <v>2.0833333333333333E-3</v>
      </c>
      <c r="H2040" s="6">
        <f t="shared" si="115"/>
        <v>2.7777777777777735E-2</v>
      </c>
      <c r="I2040" s="4">
        <v>24</v>
      </c>
    </row>
    <row r="2041" spans="1:9" x14ac:dyDescent="0.2">
      <c r="A2041" s="3">
        <v>650621</v>
      </c>
      <c r="B2041" s="4">
        <v>8</v>
      </c>
      <c r="C2041" s="4" t="s">
        <v>22</v>
      </c>
      <c r="D2041" s="6">
        <v>0.28611111111111115</v>
      </c>
      <c r="E2041" s="8" t="s">
        <v>17</v>
      </c>
      <c r="F2041" s="6">
        <v>0.3298611111111111</v>
      </c>
      <c r="G2041" s="6">
        <v>6.9444444444444447E-4</v>
      </c>
      <c r="H2041" s="6">
        <f t="shared" si="115"/>
        <v>4.3749999999999956E-2</v>
      </c>
      <c r="I2041" s="4">
        <v>28</v>
      </c>
    </row>
    <row r="2042" spans="1:9" x14ac:dyDescent="0.2">
      <c r="A2042" s="3" t="s">
        <v>89</v>
      </c>
      <c r="B2042" s="4"/>
      <c r="C2042" s="8" t="s">
        <v>17</v>
      </c>
      <c r="D2042" s="6">
        <v>0.38680555555555557</v>
      </c>
      <c r="E2042" s="4" t="s">
        <v>11</v>
      </c>
      <c r="F2042" s="6">
        <v>0.38819444444444445</v>
      </c>
      <c r="G2042" s="6">
        <v>0</v>
      </c>
      <c r="H2042" s="6">
        <f t="shared" si="115"/>
        <v>1.388888888888884E-3</v>
      </c>
      <c r="I2042" s="4">
        <v>1</v>
      </c>
    </row>
    <row r="2043" spans="1:9" x14ac:dyDescent="0.2">
      <c r="A2043" s="3">
        <v>650623</v>
      </c>
      <c r="B2043" s="4">
        <v>6</v>
      </c>
      <c r="C2043" s="4" t="s">
        <v>11</v>
      </c>
      <c r="D2043" s="6">
        <v>0.39027777777777778</v>
      </c>
      <c r="E2043" s="8" t="s">
        <v>23</v>
      </c>
      <c r="F2043" s="6">
        <v>0.42222222222222222</v>
      </c>
      <c r="G2043" s="6">
        <v>2.0833333333333333E-3</v>
      </c>
      <c r="H2043" s="6">
        <f t="shared" si="115"/>
        <v>3.1944444444444442E-2</v>
      </c>
      <c r="I2043" s="4">
        <v>29</v>
      </c>
    </row>
    <row r="2044" spans="1:9" x14ac:dyDescent="0.2">
      <c r="A2044" s="3">
        <v>650621</v>
      </c>
      <c r="B2044" s="4">
        <v>15</v>
      </c>
      <c r="C2044" s="4" t="s">
        <v>23</v>
      </c>
      <c r="D2044" s="6">
        <v>0.43541666666666662</v>
      </c>
      <c r="E2044" s="8" t="s">
        <v>24</v>
      </c>
      <c r="F2044" s="6">
        <v>0.4465277777777778</v>
      </c>
      <c r="G2044" s="6">
        <v>2.0833333333333333E-3</v>
      </c>
      <c r="H2044" s="6">
        <f t="shared" si="115"/>
        <v>1.1111111111111183E-2</v>
      </c>
      <c r="I2044" s="4">
        <v>10</v>
      </c>
    </row>
    <row r="2045" spans="1:9" x14ac:dyDescent="0.2">
      <c r="A2045" s="3">
        <v>650621</v>
      </c>
      <c r="B2045" s="4">
        <v>12</v>
      </c>
      <c r="C2045" s="4" t="s">
        <v>24</v>
      </c>
      <c r="D2045" s="6">
        <v>0.46875</v>
      </c>
      <c r="E2045" s="8" t="s">
        <v>11</v>
      </c>
      <c r="F2045" s="6">
        <v>0.48819444444444443</v>
      </c>
      <c r="G2045" s="6">
        <v>2.0833333333333333E-3</v>
      </c>
      <c r="H2045" s="6">
        <f t="shared" si="115"/>
        <v>1.9444444444444431E-2</v>
      </c>
      <c r="I2045" s="4">
        <v>18</v>
      </c>
    </row>
    <row r="2046" spans="1:9" x14ac:dyDescent="0.2">
      <c r="A2046" s="3">
        <v>650621</v>
      </c>
      <c r="B2046" s="4">
        <v>13</v>
      </c>
      <c r="C2046" s="4" t="s">
        <v>11</v>
      </c>
      <c r="D2046" s="6">
        <v>0.51111111111111118</v>
      </c>
      <c r="E2046" s="8" t="s">
        <v>23</v>
      </c>
      <c r="F2046" s="6">
        <v>0.52569444444444446</v>
      </c>
      <c r="G2046" s="6">
        <v>2.0833333333333333E-3</v>
      </c>
      <c r="H2046" s="6">
        <f t="shared" si="115"/>
        <v>1.4583333333333282E-2</v>
      </c>
      <c r="I2046" s="4">
        <v>13</v>
      </c>
    </row>
    <row r="2047" spans="1:9" x14ac:dyDescent="0.2">
      <c r="A2047" s="3">
        <v>650621</v>
      </c>
      <c r="B2047" s="4">
        <v>41</v>
      </c>
      <c r="C2047" s="4" t="s">
        <v>23</v>
      </c>
      <c r="D2047" s="6">
        <v>0.52777777777777779</v>
      </c>
      <c r="E2047" s="8" t="s">
        <v>22</v>
      </c>
      <c r="F2047" s="6">
        <v>0.54513888888888895</v>
      </c>
      <c r="G2047" s="6">
        <v>2.0833333333333333E-3</v>
      </c>
      <c r="H2047" s="6">
        <f t="shared" si="115"/>
        <v>1.736111111111116E-2</v>
      </c>
      <c r="I2047" s="4">
        <v>14</v>
      </c>
    </row>
    <row r="2048" spans="1:9" x14ac:dyDescent="0.2">
      <c r="A2048" s="3">
        <v>650621</v>
      </c>
      <c r="B2048" s="4">
        <v>14</v>
      </c>
      <c r="C2048" s="4" t="s">
        <v>22</v>
      </c>
      <c r="D2048" s="6">
        <v>0.54652777777777783</v>
      </c>
      <c r="E2048" s="8" t="s">
        <v>15</v>
      </c>
      <c r="F2048" s="6">
        <v>0.57361111111111118</v>
      </c>
      <c r="G2048" s="6">
        <v>1.3888888888888889E-3</v>
      </c>
      <c r="H2048" s="6">
        <f t="shared" si="115"/>
        <v>2.7083333333333348E-2</v>
      </c>
      <c r="I2048" s="4">
        <v>24</v>
      </c>
    </row>
    <row r="2049" spans="1:9" x14ac:dyDescent="0.2">
      <c r="A2049" s="3"/>
      <c r="B2049" s="4"/>
      <c r="C2049" s="4"/>
      <c r="D2049" s="6"/>
      <c r="E2049" s="8"/>
      <c r="F2049" s="6"/>
      <c r="G2049" s="6">
        <f>SUM(G2038:G2048)</f>
        <v>1.6666666666666663E-2</v>
      </c>
      <c r="H2049" s="6">
        <f>SUM(H2038:H2048)</f>
        <v>0.23680555555555552</v>
      </c>
      <c r="I2049" s="16">
        <f>SUM(I2038:I2048)</f>
        <v>193</v>
      </c>
    </row>
    <row r="2050" spans="1:9" x14ac:dyDescent="0.2">
      <c r="A2050" s="1" t="s">
        <v>376</v>
      </c>
      <c r="B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3" t="s">
        <v>0</v>
      </c>
      <c r="B2051" s="4" t="s">
        <v>1</v>
      </c>
      <c r="C2051" s="4" t="s">
        <v>2</v>
      </c>
      <c r="D2051" s="4" t="s">
        <v>3</v>
      </c>
      <c r="E2051" s="4" t="s">
        <v>4</v>
      </c>
      <c r="F2051" s="4" t="s">
        <v>5</v>
      </c>
      <c r="G2051" s="4" t="s">
        <v>6</v>
      </c>
      <c r="H2051" s="4" t="s">
        <v>7</v>
      </c>
      <c r="I2051" s="4" t="s">
        <v>8</v>
      </c>
    </row>
    <row r="2052" spans="1:9" x14ac:dyDescent="0.2">
      <c r="A2052" s="3">
        <v>650621</v>
      </c>
      <c r="B2052" s="4">
        <v>17</v>
      </c>
      <c r="C2052" s="4" t="s">
        <v>15</v>
      </c>
      <c r="D2052" s="6">
        <v>0.60069444444444442</v>
      </c>
      <c r="E2052" s="8" t="s">
        <v>22</v>
      </c>
      <c r="F2052" s="6">
        <v>0.62847222222222221</v>
      </c>
      <c r="G2052" s="6">
        <v>2.0833333333333333E-3</v>
      </c>
      <c r="H2052" s="6">
        <f t="shared" si="115"/>
        <v>2.777777777777779E-2</v>
      </c>
      <c r="I2052" s="4">
        <v>22</v>
      </c>
    </row>
    <row r="2053" spans="1:9" x14ac:dyDescent="0.2">
      <c r="A2053" s="3">
        <v>650621</v>
      </c>
      <c r="B2053" s="4">
        <v>18</v>
      </c>
      <c r="C2053" s="4" t="s">
        <v>22</v>
      </c>
      <c r="D2053" s="6">
        <v>0.62986111111111109</v>
      </c>
      <c r="E2053" s="8" t="s">
        <v>11</v>
      </c>
      <c r="F2053" s="6">
        <v>0.65625</v>
      </c>
      <c r="G2053" s="6">
        <v>1.3888888888888889E-3</v>
      </c>
      <c r="H2053" s="6">
        <f t="shared" si="115"/>
        <v>2.6388888888888906E-2</v>
      </c>
      <c r="I2053" s="4">
        <v>24</v>
      </c>
    </row>
    <row r="2054" spans="1:9" x14ac:dyDescent="0.2">
      <c r="A2054" s="3">
        <v>650621</v>
      </c>
      <c r="B2054" s="4">
        <v>21</v>
      </c>
      <c r="C2054" s="4" t="s">
        <v>11</v>
      </c>
      <c r="D2054" s="6">
        <v>0.6777777777777777</v>
      </c>
      <c r="E2054" s="8" t="s">
        <v>22</v>
      </c>
      <c r="F2054" s="6">
        <v>0.70138888888888884</v>
      </c>
      <c r="G2054" s="6">
        <v>2.0833333333333333E-3</v>
      </c>
      <c r="H2054" s="6">
        <f t="shared" si="115"/>
        <v>2.3611111111111138E-2</v>
      </c>
      <c r="I2054" s="4">
        <v>22</v>
      </c>
    </row>
    <row r="2055" spans="1:9" x14ac:dyDescent="0.2">
      <c r="A2055" s="3">
        <v>650621</v>
      </c>
      <c r="B2055" s="4">
        <v>24</v>
      </c>
      <c r="C2055" s="4" t="s">
        <v>22</v>
      </c>
      <c r="D2055" s="6">
        <v>0.71875</v>
      </c>
      <c r="E2055" s="8" t="s">
        <v>11</v>
      </c>
      <c r="F2055" s="6">
        <v>0.73819444444444438</v>
      </c>
      <c r="G2055" s="6">
        <v>2.0833333333333333E-3</v>
      </c>
      <c r="H2055" s="6">
        <f t="shared" si="115"/>
        <v>1.9444444444444375E-2</v>
      </c>
      <c r="I2055" s="4">
        <v>18</v>
      </c>
    </row>
    <row r="2056" spans="1:9" x14ac:dyDescent="0.2">
      <c r="A2056" s="3">
        <v>650621</v>
      </c>
      <c r="B2056" s="4">
        <v>27</v>
      </c>
      <c r="C2056" s="4" t="s">
        <v>11</v>
      </c>
      <c r="D2056" s="6">
        <v>0.76111111111111107</v>
      </c>
      <c r="E2056" s="8" t="s">
        <v>24</v>
      </c>
      <c r="F2056" s="6">
        <v>0.77986111111111101</v>
      </c>
      <c r="G2056" s="6">
        <v>2.0833333333333333E-3</v>
      </c>
      <c r="H2056" s="6">
        <f t="shared" si="115"/>
        <v>1.8749999999999933E-2</v>
      </c>
      <c r="I2056" s="4">
        <v>18</v>
      </c>
    </row>
    <row r="2057" spans="1:9" x14ac:dyDescent="0.2">
      <c r="A2057" s="3">
        <v>650621</v>
      </c>
      <c r="B2057" s="4">
        <v>26</v>
      </c>
      <c r="C2057" s="4" t="s">
        <v>24</v>
      </c>
      <c r="D2057" s="6">
        <v>0.80208333333333337</v>
      </c>
      <c r="E2057" s="8" t="s">
        <v>17</v>
      </c>
      <c r="F2057" s="6">
        <v>0.8208333333333333</v>
      </c>
      <c r="G2057" s="6">
        <v>2.0833333333333333E-3</v>
      </c>
      <c r="H2057" s="6">
        <f t="shared" si="115"/>
        <v>1.8749999999999933E-2</v>
      </c>
      <c r="I2057" s="4">
        <v>18</v>
      </c>
    </row>
    <row r="2058" spans="1:9" x14ac:dyDescent="0.2">
      <c r="A2058" s="3" t="s">
        <v>89</v>
      </c>
      <c r="B2058" s="4"/>
      <c r="C2058" s="8" t="s">
        <v>17</v>
      </c>
      <c r="D2058" s="6">
        <v>0.84027777777777779</v>
      </c>
      <c r="E2058" s="4" t="s">
        <v>11</v>
      </c>
      <c r="F2058" s="6">
        <v>0.84166666666666667</v>
      </c>
      <c r="G2058" s="6">
        <v>0</v>
      </c>
      <c r="H2058" s="6">
        <f t="shared" si="115"/>
        <v>1.388888888888884E-3</v>
      </c>
      <c r="I2058" s="4">
        <v>1</v>
      </c>
    </row>
    <row r="2059" spans="1:9" x14ac:dyDescent="0.2">
      <c r="A2059" s="3">
        <v>650621</v>
      </c>
      <c r="B2059" s="4">
        <v>31</v>
      </c>
      <c r="C2059" s="4" t="s">
        <v>11</v>
      </c>
      <c r="D2059" s="6">
        <v>0.84375</v>
      </c>
      <c r="E2059" s="8" t="s">
        <v>24</v>
      </c>
      <c r="F2059" s="6">
        <v>0.86249999999999993</v>
      </c>
      <c r="G2059" s="6">
        <v>2.0833333333333333E-3</v>
      </c>
      <c r="H2059" s="6">
        <f t="shared" si="115"/>
        <v>1.8749999999999933E-2</v>
      </c>
      <c r="I2059" s="4">
        <v>18</v>
      </c>
    </row>
    <row r="2060" spans="1:9" x14ac:dyDescent="0.2">
      <c r="A2060" s="3">
        <v>650621</v>
      </c>
      <c r="B2060" s="4">
        <v>28</v>
      </c>
      <c r="C2060" s="8" t="s">
        <v>24</v>
      </c>
      <c r="D2060" s="6">
        <v>0.88680555555555562</v>
      </c>
      <c r="E2060" s="8" t="s">
        <v>15</v>
      </c>
      <c r="F2060" s="6">
        <v>0.90625</v>
      </c>
      <c r="G2060" s="6">
        <v>2.0833333333333333E-3</v>
      </c>
      <c r="H2060" s="6">
        <f t="shared" si="115"/>
        <v>1.9444444444444375E-2</v>
      </c>
      <c r="I2060" s="4">
        <v>18</v>
      </c>
    </row>
    <row r="2061" spans="1:9" x14ac:dyDescent="0.2">
      <c r="A2061" s="3">
        <v>650621</v>
      </c>
      <c r="B2061" s="4">
        <v>33</v>
      </c>
      <c r="C2061" s="4" t="s">
        <v>15</v>
      </c>
      <c r="D2061" s="6">
        <v>0.93263888888888891</v>
      </c>
      <c r="E2061" s="8" t="s">
        <v>21</v>
      </c>
      <c r="F2061" s="6">
        <v>0.96527777777777779</v>
      </c>
      <c r="G2061" s="6">
        <v>2.0833333333333333E-3</v>
      </c>
      <c r="H2061" s="6">
        <f t="shared" si="115"/>
        <v>3.2638888888888884E-2</v>
      </c>
      <c r="I2061" s="4">
        <v>27</v>
      </c>
    </row>
    <row r="2062" spans="1:9" x14ac:dyDescent="0.2">
      <c r="A2062" s="3" t="s">
        <v>89</v>
      </c>
      <c r="B2062" s="4"/>
      <c r="C2062" s="4" t="s">
        <v>21</v>
      </c>
      <c r="D2062" s="6">
        <v>0.96527777777777779</v>
      </c>
      <c r="E2062" s="8" t="s">
        <v>90</v>
      </c>
      <c r="F2062" s="6">
        <v>0.96875</v>
      </c>
      <c r="G2062" s="6">
        <v>0</v>
      </c>
      <c r="H2062" s="6">
        <f t="shared" si="115"/>
        <v>3.4722222222222099E-3</v>
      </c>
      <c r="I2062" s="4">
        <v>1</v>
      </c>
    </row>
    <row r="2063" spans="1:9" x14ac:dyDescent="0.2">
      <c r="A2063" s="8"/>
      <c r="B2063" s="8"/>
      <c r="C2063" s="8"/>
      <c r="D2063" s="8"/>
      <c r="E2063" s="8"/>
      <c r="F2063" s="8"/>
      <c r="G2063" s="9">
        <f>SUM(G2052:G2062)</f>
        <v>1.8055555555555554E-2</v>
      </c>
      <c r="H2063" s="9">
        <f>SUM(H2052:H2062)</f>
        <v>0.21041666666666636</v>
      </c>
      <c r="I2063" s="11">
        <f>SUM(I2052:I2062)</f>
        <v>187</v>
      </c>
    </row>
    <row r="2064" spans="1:9" x14ac:dyDescent="0.2">
      <c r="A2064" s="1" t="s">
        <v>377</v>
      </c>
      <c r="B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3" t="s">
        <v>0</v>
      </c>
      <c r="B2065" s="4" t="s">
        <v>1</v>
      </c>
      <c r="C2065" s="4" t="s">
        <v>2</v>
      </c>
      <c r="D2065" s="4" t="s">
        <v>3</v>
      </c>
      <c r="E2065" s="4" t="s">
        <v>4</v>
      </c>
      <c r="F2065" s="4" t="s">
        <v>5</v>
      </c>
      <c r="G2065" s="4" t="s">
        <v>6</v>
      </c>
      <c r="H2065" s="4" t="s">
        <v>7</v>
      </c>
      <c r="I2065" s="4" t="s">
        <v>8</v>
      </c>
    </row>
    <row r="2066" spans="1:9" x14ac:dyDescent="0.2">
      <c r="A2066" s="3" t="s">
        <v>89</v>
      </c>
      <c r="B2066" s="4"/>
      <c r="C2066" s="4" t="s">
        <v>90</v>
      </c>
      <c r="D2066" s="6">
        <v>0.1986111111111111</v>
      </c>
      <c r="E2066" s="2" t="s">
        <v>26</v>
      </c>
      <c r="F2066" s="6">
        <v>0.20208333333333331</v>
      </c>
      <c r="G2066" s="6">
        <v>0</v>
      </c>
      <c r="H2066" s="6">
        <v>3.472222222222222E-3</v>
      </c>
      <c r="I2066" s="4">
        <v>1</v>
      </c>
    </row>
    <row r="2067" spans="1:9" x14ac:dyDescent="0.2">
      <c r="A2067" s="13">
        <v>650621</v>
      </c>
      <c r="B2067" s="2">
        <v>38</v>
      </c>
      <c r="C2067" s="2" t="s">
        <v>26</v>
      </c>
      <c r="D2067" s="14">
        <v>0.20555555555555557</v>
      </c>
      <c r="E2067" s="2" t="s">
        <v>23</v>
      </c>
      <c r="F2067" s="14">
        <v>0.21805555555555556</v>
      </c>
      <c r="G2067" s="14">
        <v>2.0833333333333333E-3</v>
      </c>
      <c r="H2067" s="6">
        <f t="shared" ref="H2067:H2089" si="116">F2067-D2067</f>
        <v>1.2499999999999983E-2</v>
      </c>
      <c r="I2067" s="2">
        <v>9</v>
      </c>
    </row>
    <row r="2068" spans="1:9" x14ac:dyDescent="0.2">
      <c r="A2068" s="13">
        <v>650623</v>
      </c>
      <c r="B2068" s="2">
        <v>11</v>
      </c>
      <c r="C2068" s="2" t="s">
        <v>23</v>
      </c>
      <c r="D2068" s="14">
        <v>0.21875</v>
      </c>
      <c r="E2068" s="2" t="s">
        <v>307</v>
      </c>
      <c r="F2068" s="14">
        <v>0.22291666666666665</v>
      </c>
      <c r="G2068" s="14">
        <v>6.9444444444444447E-4</v>
      </c>
      <c r="H2068" s="6">
        <v>4.1666666666666666E-3</v>
      </c>
      <c r="I2068" s="2">
        <v>3</v>
      </c>
    </row>
    <row r="2069" spans="1:9" x14ac:dyDescent="0.2">
      <c r="A2069" s="13">
        <v>650623</v>
      </c>
      <c r="B2069" s="2">
        <v>26</v>
      </c>
      <c r="C2069" s="2" t="s">
        <v>307</v>
      </c>
      <c r="D2069" s="14">
        <v>0.22569444444444445</v>
      </c>
      <c r="E2069" s="2" t="s">
        <v>23</v>
      </c>
      <c r="F2069" s="14">
        <v>0.2298611111111111</v>
      </c>
      <c r="G2069" s="14">
        <v>2.0833333333333333E-3</v>
      </c>
      <c r="H2069" s="6">
        <v>4.1666666666666666E-3</v>
      </c>
      <c r="I2069" s="2">
        <v>3</v>
      </c>
    </row>
    <row r="2070" spans="1:9" x14ac:dyDescent="0.2">
      <c r="A2070" s="13">
        <v>650621</v>
      </c>
      <c r="B2070" s="2">
        <v>7</v>
      </c>
      <c r="C2070" s="2" t="s">
        <v>23</v>
      </c>
      <c r="D2070" s="14">
        <v>0.23055555555555554</v>
      </c>
      <c r="E2070" s="2" t="s">
        <v>26</v>
      </c>
      <c r="F2070" s="14">
        <v>0.23819444444444446</v>
      </c>
      <c r="G2070" s="14">
        <v>2.0833333333333333E-3</v>
      </c>
      <c r="H2070" s="6">
        <f t="shared" si="116"/>
        <v>7.6388888888889173E-3</v>
      </c>
      <c r="I2070" s="2">
        <v>8</v>
      </c>
    </row>
    <row r="2071" spans="1:9" x14ac:dyDescent="0.2">
      <c r="A2071" s="13">
        <v>650621</v>
      </c>
      <c r="B2071" s="2">
        <v>4</v>
      </c>
      <c r="C2071" s="2" t="s">
        <v>26</v>
      </c>
      <c r="D2071" s="14">
        <v>0.25</v>
      </c>
      <c r="E2071" s="2" t="s">
        <v>11</v>
      </c>
      <c r="F2071" s="14">
        <v>0.27013888888888887</v>
      </c>
      <c r="G2071" s="14">
        <v>2.0833333333333333E-3</v>
      </c>
      <c r="H2071" s="6">
        <f t="shared" si="116"/>
        <v>2.0138888888888873E-2</v>
      </c>
      <c r="I2071" s="2">
        <v>15</v>
      </c>
    </row>
    <row r="2072" spans="1:9" x14ac:dyDescent="0.2">
      <c r="A2072" s="13">
        <v>650623</v>
      </c>
      <c r="B2072" s="2">
        <v>4</v>
      </c>
      <c r="C2072" s="2" t="s">
        <v>11</v>
      </c>
      <c r="D2072" s="14">
        <v>0.27083333333333331</v>
      </c>
      <c r="E2072" s="2" t="s">
        <v>23</v>
      </c>
      <c r="F2072" s="14">
        <v>0.2986111111111111</v>
      </c>
      <c r="G2072" s="14">
        <v>6.9444444444444447E-4</v>
      </c>
      <c r="H2072" s="6">
        <f t="shared" si="116"/>
        <v>2.777777777777779E-2</v>
      </c>
      <c r="I2072" s="2">
        <v>21</v>
      </c>
    </row>
    <row r="2073" spans="1:9" x14ac:dyDescent="0.2">
      <c r="A2073" s="13">
        <v>650621</v>
      </c>
      <c r="B2073" s="2">
        <v>3</v>
      </c>
      <c r="C2073" s="2" t="s">
        <v>23</v>
      </c>
      <c r="D2073" s="14">
        <v>0.3</v>
      </c>
      <c r="E2073" s="2" t="s">
        <v>27</v>
      </c>
      <c r="F2073" s="14">
        <v>0.30555555555555552</v>
      </c>
      <c r="G2073" s="14">
        <v>1.3888888888888889E-3</v>
      </c>
      <c r="H2073" s="6">
        <f t="shared" si="116"/>
        <v>5.5555555555555358E-3</v>
      </c>
      <c r="I2073" s="2">
        <v>6</v>
      </c>
    </row>
    <row r="2074" spans="1:9" x14ac:dyDescent="0.2">
      <c r="A2074" s="13">
        <v>650621</v>
      </c>
      <c r="B2074" s="2">
        <v>36</v>
      </c>
      <c r="C2074" s="2" t="s">
        <v>27</v>
      </c>
      <c r="D2074" s="14">
        <v>0.30694444444444441</v>
      </c>
      <c r="E2074" s="2" t="s">
        <v>23</v>
      </c>
      <c r="F2074" s="14">
        <v>0.31458333333333333</v>
      </c>
      <c r="G2074" s="14">
        <v>1.3888888888888889E-3</v>
      </c>
      <c r="H2074" s="6">
        <f t="shared" si="116"/>
        <v>7.6388888888889173E-3</v>
      </c>
      <c r="I2074" s="2">
        <v>6</v>
      </c>
    </row>
    <row r="2075" spans="1:9" x14ac:dyDescent="0.2">
      <c r="A2075" s="13">
        <v>650621</v>
      </c>
      <c r="B2075" s="2">
        <v>10</v>
      </c>
      <c r="C2075" s="2" t="s">
        <v>23</v>
      </c>
      <c r="D2075" s="14">
        <v>0.35069444444444442</v>
      </c>
      <c r="E2075" s="2" t="s">
        <v>11</v>
      </c>
      <c r="F2075" s="14">
        <v>0.3659722222222222</v>
      </c>
      <c r="G2075" s="14">
        <v>2.0833333333333333E-3</v>
      </c>
      <c r="H2075" s="6">
        <f t="shared" si="116"/>
        <v>1.5277777777777779E-2</v>
      </c>
      <c r="I2075" s="2">
        <v>13</v>
      </c>
    </row>
    <row r="2076" spans="1:9" x14ac:dyDescent="0.2">
      <c r="A2076" s="13" t="s">
        <v>89</v>
      </c>
      <c r="B2076" s="2"/>
      <c r="C2076" s="2" t="s">
        <v>11</v>
      </c>
      <c r="D2076" s="14">
        <v>0.3659722222222222</v>
      </c>
      <c r="E2076" s="2" t="s">
        <v>90</v>
      </c>
      <c r="F2076" s="14">
        <v>0.36944444444444446</v>
      </c>
      <c r="G2076" s="14">
        <v>0</v>
      </c>
      <c r="H2076" s="6">
        <f t="shared" si="116"/>
        <v>3.4722222222222654E-3</v>
      </c>
      <c r="I2076" s="2">
        <v>1</v>
      </c>
    </row>
    <row r="2077" spans="1:9" x14ac:dyDescent="0.2">
      <c r="A2077" s="13" t="s">
        <v>89</v>
      </c>
      <c r="B2077" s="2"/>
      <c r="C2077" s="2" t="s">
        <v>90</v>
      </c>
      <c r="D2077" s="14">
        <v>0.52083333333333337</v>
      </c>
      <c r="E2077" s="2" t="s">
        <v>11</v>
      </c>
      <c r="F2077" s="14">
        <v>0.52430555555555558</v>
      </c>
      <c r="G2077" s="14">
        <v>0</v>
      </c>
      <c r="H2077" s="6">
        <f t="shared" si="116"/>
        <v>3.4722222222222099E-3</v>
      </c>
      <c r="I2077" s="2">
        <v>1</v>
      </c>
    </row>
    <row r="2078" spans="1:9" x14ac:dyDescent="0.2">
      <c r="A2078" s="3">
        <v>650172</v>
      </c>
      <c r="B2078" s="2">
        <v>9</v>
      </c>
      <c r="C2078" s="2" t="s">
        <v>11</v>
      </c>
      <c r="D2078" s="14">
        <v>0.52777777777777779</v>
      </c>
      <c r="E2078" s="2" t="s">
        <v>10</v>
      </c>
      <c r="F2078" s="14">
        <v>0.55763888888888891</v>
      </c>
      <c r="G2078" s="14">
        <v>2.0833333333333333E-3</v>
      </c>
      <c r="H2078" s="6">
        <f t="shared" si="116"/>
        <v>2.9861111111111116E-2</v>
      </c>
      <c r="I2078" s="2">
        <v>25</v>
      </c>
    </row>
    <row r="2079" spans="1:9" x14ac:dyDescent="0.2">
      <c r="A2079" s="3">
        <v>650172</v>
      </c>
      <c r="B2079" s="2">
        <v>12</v>
      </c>
      <c r="C2079" s="2" t="s">
        <v>10</v>
      </c>
      <c r="D2079" s="14">
        <v>0.56944444444444442</v>
      </c>
      <c r="E2079" s="2" t="s">
        <v>15</v>
      </c>
      <c r="F2079" s="14">
        <v>0.60138888888888886</v>
      </c>
      <c r="G2079" s="14">
        <v>2.0833333333333333E-3</v>
      </c>
      <c r="H2079" s="6">
        <f t="shared" si="116"/>
        <v>3.1944444444444442E-2</v>
      </c>
      <c r="I2079" s="2">
        <v>27</v>
      </c>
    </row>
    <row r="2080" spans="1:9" x14ac:dyDescent="0.2">
      <c r="A2080" s="13">
        <v>650620</v>
      </c>
      <c r="B2080" s="2">
        <v>21</v>
      </c>
      <c r="C2080" s="2" t="s">
        <v>15</v>
      </c>
      <c r="D2080" s="14">
        <v>0.60625000000000007</v>
      </c>
      <c r="E2080" s="2" t="s">
        <v>12</v>
      </c>
      <c r="F2080" s="14">
        <v>0.65208333333333335</v>
      </c>
      <c r="G2080" s="14">
        <v>2.0833333333333333E-3</v>
      </c>
      <c r="H2080" s="6">
        <f t="shared" si="116"/>
        <v>4.5833333333333282E-2</v>
      </c>
      <c r="I2080" s="2">
        <v>40</v>
      </c>
    </row>
    <row r="2081" spans="1:9" x14ac:dyDescent="0.2">
      <c r="A2081" s="13">
        <v>650620</v>
      </c>
      <c r="B2081" s="2">
        <v>22</v>
      </c>
      <c r="C2081" s="2" t="s">
        <v>12</v>
      </c>
      <c r="D2081" s="14">
        <v>0.65625</v>
      </c>
      <c r="E2081" s="2" t="s">
        <v>17</v>
      </c>
      <c r="F2081" s="14">
        <v>0.69374999999999998</v>
      </c>
      <c r="G2081" s="14">
        <v>2.0833333333333333E-3</v>
      </c>
      <c r="H2081" s="6">
        <f t="shared" si="116"/>
        <v>3.7499999999999978E-2</v>
      </c>
      <c r="I2081" s="2">
        <v>35</v>
      </c>
    </row>
    <row r="2082" spans="1:9" x14ac:dyDescent="0.2">
      <c r="A2082" s="13">
        <v>650621</v>
      </c>
      <c r="B2082" s="2">
        <v>25</v>
      </c>
      <c r="C2082" s="2" t="s">
        <v>17</v>
      </c>
      <c r="D2082" s="14">
        <v>0.71944444444444444</v>
      </c>
      <c r="E2082" s="2" t="s">
        <v>26</v>
      </c>
      <c r="F2082" s="14">
        <v>0.73611111111111116</v>
      </c>
      <c r="G2082" s="14">
        <v>2.0833333333333333E-3</v>
      </c>
      <c r="H2082" s="6">
        <f t="shared" si="116"/>
        <v>1.6666666666666718E-2</v>
      </c>
      <c r="I2082" s="2">
        <v>15</v>
      </c>
    </row>
    <row r="2083" spans="1:9" x14ac:dyDescent="0.2">
      <c r="A2083" s="13" t="s">
        <v>89</v>
      </c>
      <c r="B2083" s="2"/>
      <c r="C2083" s="2" t="s">
        <v>26</v>
      </c>
      <c r="D2083" s="14">
        <v>0.73611111111111116</v>
      </c>
      <c r="E2083" s="2" t="s">
        <v>90</v>
      </c>
      <c r="F2083" s="14">
        <v>0.73958333333333337</v>
      </c>
      <c r="G2083" s="14">
        <v>0</v>
      </c>
      <c r="H2083" s="6">
        <f t="shared" si="116"/>
        <v>3.4722222222222099E-3</v>
      </c>
      <c r="I2083" s="2">
        <v>3</v>
      </c>
    </row>
    <row r="2084" spans="1:9" x14ac:dyDescent="0.2">
      <c r="A2084" s="13" t="s">
        <v>89</v>
      </c>
      <c r="B2084" s="2"/>
      <c r="C2084" s="2" t="s">
        <v>90</v>
      </c>
      <c r="D2084" s="14">
        <v>0.85555555555555562</v>
      </c>
      <c r="E2084" s="2" t="s">
        <v>26</v>
      </c>
      <c r="F2084" s="14">
        <v>0.85902777777777783</v>
      </c>
      <c r="G2084" s="14">
        <v>0</v>
      </c>
      <c r="H2084" s="6">
        <f t="shared" si="116"/>
        <v>3.4722222222222099E-3</v>
      </c>
      <c r="I2084" s="2">
        <v>1</v>
      </c>
    </row>
    <row r="2085" spans="1:9" x14ac:dyDescent="0.2">
      <c r="A2085" s="13">
        <v>650621</v>
      </c>
      <c r="B2085" s="2">
        <v>42</v>
      </c>
      <c r="C2085" s="2" t="s">
        <v>26</v>
      </c>
      <c r="D2085" s="14">
        <v>0.86249999999999993</v>
      </c>
      <c r="E2085" s="2" t="s">
        <v>23</v>
      </c>
      <c r="F2085" s="14">
        <v>0.87083333333333324</v>
      </c>
      <c r="G2085" s="14">
        <v>2.0833333333333333E-3</v>
      </c>
      <c r="H2085" s="6">
        <f t="shared" si="116"/>
        <v>8.3333333333333037E-3</v>
      </c>
      <c r="I2085" s="2">
        <v>8</v>
      </c>
    </row>
    <row r="2086" spans="1:9" x14ac:dyDescent="0.2">
      <c r="A2086" s="13">
        <v>650623</v>
      </c>
      <c r="B2086" s="2">
        <v>19</v>
      </c>
      <c r="C2086" s="2" t="s">
        <v>23</v>
      </c>
      <c r="D2086" s="14">
        <v>0.87152777777777779</v>
      </c>
      <c r="E2086" s="2" t="s">
        <v>16</v>
      </c>
      <c r="F2086" s="14">
        <v>0.90347222222222223</v>
      </c>
      <c r="G2086" s="14">
        <v>6.9444444444444447E-4</v>
      </c>
      <c r="H2086" s="6">
        <f t="shared" si="116"/>
        <v>3.1944444444444442E-2</v>
      </c>
      <c r="I2086" s="2">
        <v>31</v>
      </c>
    </row>
    <row r="2087" spans="1:9" x14ac:dyDescent="0.2">
      <c r="A2087" s="13">
        <v>650623</v>
      </c>
      <c r="B2087" s="2">
        <v>16</v>
      </c>
      <c r="C2087" s="2" t="s">
        <v>16</v>
      </c>
      <c r="D2087" s="14">
        <v>0.9243055555555556</v>
      </c>
      <c r="E2087" s="2" t="s">
        <v>23</v>
      </c>
      <c r="F2087" s="14">
        <v>0.95416666666666661</v>
      </c>
      <c r="G2087" s="14">
        <v>2.0833333333333333E-3</v>
      </c>
      <c r="H2087" s="6">
        <f t="shared" si="116"/>
        <v>2.9861111111111005E-2</v>
      </c>
      <c r="I2087" s="2">
        <v>21</v>
      </c>
    </row>
    <row r="2088" spans="1:9" x14ac:dyDescent="0.2">
      <c r="A2088" s="13">
        <v>650621</v>
      </c>
      <c r="B2088" s="2">
        <v>19</v>
      </c>
      <c r="C2088" s="2" t="s">
        <v>23</v>
      </c>
      <c r="D2088" s="14">
        <v>0.9555555555555556</v>
      </c>
      <c r="E2088" s="2" t="s">
        <v>26</v>
      </c>
      <c r="F2088" s="14">
        <v>0.96319444444444446</v>
      </c>
      <c r="G2088" s="14">
        <v>1.3888888888888889E-3</v>
      </c>
      <c r="H2088" s="6">
        <f t="shared" si="116"/>
        <v>7.6388888888888618E-3</v>
      </c>
      <c r="I2088" s="2">
        <v>8</v>
      </c>
    </row>
    <row r="2089" spans="1:9" x14ac:dyDescent="0.2">
      <c r="A2089" s="13" t="s">
        <v>89</v>
      </c>
      <c r="B2089" s="2"/>
      <c r="C2089" s="2" t="s">
        <v>26</v>
      </c>
      <c r="D2089" s="14">
        <v>0.96319444444444446</v>
      </c>
      <c r="E2089" s="2" t="s">
        <v>90</v>
      </c>
      <c r="F2089" s="14">
        <v>0.96666666666666667</v>
      </c>
      <c r="G2089" s="14">
        <v>0</v>
      </c>
      <c r="H2089" s="6">
        <f t="shared" si="116"/>
        <v>3.4722222222222099E-3</v>
      </c>
      <c r="I2089" s="2">
        <v>1</v>
      </c>
    </row>
    <row r="2090" spans="1:9" x14ac:dyDescent="0.2">
      <c r="A2090" s="8"/>
      <c r="B2090" s="8"/>
      <c r="C2090" s="8"/>
      <c r="D2090" s="8"/>
      <c r="E2090" s="8"/>
      <c r="F2090" s="8"/>
      <c r="G2090" s="9">
        <f>SUM(G2066:G2089)</f>
        <v>3.1249999999999997E-2</v>
      </c>
      <c r="H2090" s="9">
        <f>SUM(H2066:H2089)</f>
        <v>0.36527777777777759</v>
      </c>
      <c r="I2090" s="11">
        <f>SUM(I2066:I2089)</f>
        <v>302</v>
      </c>
    </row>
    <row r="2091" spans="1:9" x14ac:dyDescent="0.2">
      <c r="A2091" s="1" t="s">
        <v>287</v>
      </c>
      <c r="B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3" t="s">
        <v>0</v>
      </c>
      <c r="B2092" s="4" t="s">
        <v>1</v>
      </c>
      <c r="C2092" s="4" t="s">
        <v>2</v>
      </c>
      <c r="D2092" s="4" t="s">
        <v>3</v>
      </c>
      <c r="E2092" s="4" t="s">
        <v>4</v>
      </c>
      <c r="F2092" s="4" t="s">
        <v>5</v>
      </c>
      <c r="G2092" s="4" t="s">
        <v>6</v>
      </c>
      <c r="H2092" s="4" t="s">
        <v>7</v>
      </c>
      <c r="I2092" s="4" t="s">
        <v>8</v>
      </c>
    </row>
    <row r="2093" spans="1:9" x14ac:dyDescent="0.2">
      <c r="A2093" s="3" t="s">
        <v>89</v>
      </c>
      <c r="B2093" s="4"/>
      <c r="C2093" s="4" t="s">
        <v>90</v>
      </c>
      <c r="D2093" s="6">
        <v>0.19444444444444445</v>
      </c>
      <c r="E2093" s="2" t="s">
        <v>29</v>
      </c>
      <c r="F2093" s="6">
        <v>0.19791666666666666</v>
      </c>
      <c r="G2093" s="6">
        <v>0</v>
      </c>
      <c r="H2093" s="6">
        <f t="shared" ref="H2093:H2106" si="117">F2093-D2093</f>
        <v>3.4722222222222099E-3</v>
      </c>
      <c r="I2093" s="4">
        <v>1</v>
      </c>
    </row>
    <row r="2094" spans="1:9" x14ac:dyDescent="0.2">
      <c r="A2094" s="13">
        <v>650623</v>
      </c>
      <c r="B2094" s="2">
        <v>1</v>
      </c>
      <c r="C2094" s="2" t="s">
        <v>29</v>
      </c>
      <c r="D2094" s="14">
        <v>0.19999999999999998</v>
      </c>
      <c r="E2094" s="2" t="s">
        <v>16</v>
      </c>
      <c r="F2094" s="14">
        <v>0.23472222222222219</v>
      </c>
      <c r="G2094" s="14">
        <v>2.0833333333333333E-3</v>
      </c>
      <c r="H2094" s="6">
        <f t="shared" si="117"/>
        <v>3.472222222222221E-2</v>
      </c>
      <c r="I2094" s="2">
        <v>29</v>
      </c>
    </row>
    <row r="2095" spans="1:9" x14ac:dyDescent="0.2">
      <c r="A2095" s="13">
        <v>650623</v>
      </c>
      <c r="B2095" s="2">
        <v>2</v>
      </c>
      <c r="C2095" s="2" t="s">
        <v>16</v>
      </c>
      <c r="D2095" s="14">
        <v>0.25486111111111109</v>
      </c>
      <c r="E2095" s="2" t="s">
        <v>30</v>
      </c>
      <c r="F2095" s="14">
        <v>0.28472222222222221</v>
      </c>
      <c r="G2095" s="14">
        <v>2.0833333333333333E-3</v>
      </c>
      <c r="H2095" s="6">
        <f t="shared" si="117"/>
        <v>2.9861111111111116E-2</v>
      </c>
      <c r="I2095" s="2">
        <v>31</v>
      </c>
    </row>
    <row r="2096" spans="1:9" x14ac:dyDescent="0.2">
      <c r="A2096" s="13">
        <v>650623</v>
      </c>
      <c r="B2096" s="2">
        <v>3</v>
      </c>
      <c r="C2096" s="2" t="s">
        <v>30</v>
      </c>
      <c r="D2096" s="14">
        <v>0.28819444444444448</v>
      </c>
      <c r="E2096" s="2" t="s">
        <v>11</v>
      </c>
      <c r="F2096" s="14">
        <v>0.32500000000000001</v>
      </c>
      <c r="G2096" s="14">
        <v>2.0833333333333333E-3</v>
      </c>
      <c r="H2096" s="6">
        <f t="shared" si="117"/>
        <v>3.6805555555555536E-2</v>
      </c>
      <c r="I2096" s="2">
        <v>26</v>
      </c>
    </row>
    <row r="2097" spans="1:9" x14ac:dyDescent="0.2">
      <c r="A2097" s="13">
        <v>650621</v>
      </c>
      <c r="B2097" s="2">
        <v>11</v>
      </c>
      <c r="C2097" s="2" t="s">
        <v>11</v>
      </c>
      <c r="D2097" s="14">
        <v>0.42777777777777781</v>
      </c>
      <c r="E2097" s="2" t="s">
        <v>26</v>
      </c>
      <c r="F2097" s="14">
        <v>0.44444444444444442</v>
      </c>
      <c r="G2097" s="14">
        <v>2.0833333333333333E-3</v>
      </c>
      <c r="H2097" s="6">
        <f t="shared" si="117"/>
        <v>1.6666666666666607E-2</v>
      </c>
      <c r="I2097" s="2">
        <v>15</v>
      </c>
    </row>
    <row r="2098" spans="1:9" x14ac:dyDescent="0.2">
      <c r="A2098" s="13">
        <v>240017</v>
      </c>
      <c r="B2098" s="2">
        <v>16</v>
      </c>
      <c r="C2098" s="2" t="s">
        <v>26</v>
      </c>
      <c r="D2098" s="14">
        <v>0.44444444444444442</v>
      </c>
      <c r="E2098" s="2" t="s">
        <v>21</v>
      </c>
      <c r="F2098" s="14">
        <v>0.45</v>
      </c>
      <c r="G2098" s="14">
        <v>0</v>
      </c>
      <c r="H2098" s="6">
        <f t="shared" si="117"/>
        <v>5.5555555555555913E-3</v>
      </c>
      <c r="I2098" s="2">
        <v>5</v>
      </c>
    </row>
    <row r="2099" spans="1:9" x14ac:dyDescent="0.2">
      <c r="A2099" s="13">
        <v>240017</v>
      </c>
      <c r="B2099" s="2">
        <v>1</v>
      </c>
      <c r="C2099" s="2" t="s">
        <v>21</v>
      </c>
      <c r="D2099" s="14">
        <v>0.50694444444444442</v>
      </c>
      <c r="E2099" s="2" t="s">
        <v>26</v>
      </c>
      <c r="F2099" s="14">
        <v>0.5131944444444444</v>
      </c>
      <c r="G2099" s="14">
        <v>2.0833333333333333E-3</v>
      </c>
      <c r="H2099" s="6">
        <f t="shared" si="117"/>
        <v>6.2499999999999778E-3</v>
      </c>
      <c r="I2099" s="2">
        <v>5</v>
      </c>
    </row>
    <row r="2100" spans="1:9" x14ac:dyDescent="0.2">
      <c r="A2100" s="13" t="s">
        <v>89</v>
      </c>
      <c r="B2100" s="2"/>
      <c r="C2100" s="2" t="s">
        <v>26</v>
      </c>
      <c r="D2100" s="14">
        <v>0.5131944444444444</v>
      </c>
      <c r="E2100" s="2" t="s">
        <v>28</v>
      </c>
      <c r="F2100" s="14">
        <v>0.51458333333333328</v>
      </c>
      <c r="G2100" s="14">
        <v>0</v>
      </c>
      <c r="H2100" s="6">
        <f t="shared" si="117"/>
        <v>1.388888888888884E-3</v>
      </c>
      <c r="I2100" s="2">
        <v>1</v>
      </c>
    </row>
    <row r="2101" spans="1:9" x14ac:dyDescent="0.2">
      <c r="A2101" s="13">
        <v>650621</v>
      </c>
      <c r="B2101" s="2">
        <v>30</v>
      </c>
      <c r="C2101" s="2" t="s">
        <v>28</v>
      </c>
      <c r="D2101" s="14">
        <v>0.51736111111111105</v>
      </c>
      <c r="E2101" s="2" t="s">
        <v>23</v>
      </c>
      <c r="F2101" s="14">
        <v>0.52569444444444446</v>
      </c>
      <c r="G2101" s="14">
        <v>2.0833333333333333E-3</v>
      </c>
      <c r="H2101" s="6">
        <f t="shared" si="117"/>
        <v>8.3333333333334147E-3</v>
      </c>
      <c r="I2101" s="2">
        <v>8</v>
      </c>
    </row>
    <row r="2102" spans="1:9" x14ac:dyDescent="0.2">
      <c r="A2102" s="13">
        <v>650623</v>
      </c>
      <c r="B2102" s="2">
        <v>9</v>
      </c>
      <c r="C2102" s="2" t="s">
        <v>23</v>
      </c>
      <c r="D2102" s="14">
        <v>0.52986111111111112</v>
      </c>
      <c r="E2102" s="2" t="s">
        <v>16</v>
      </c>
      <c r="F2102" s="14">
        <v>0.5708333333333333</v>
      </c>
      <c r="G2102" s="14">
        <v>2.0833333333333333E-3</v>
      </c>
      <c r="H2102" s="6">
        <f t="shared" si="117"/>
        <v>4.0972222222222188E-2</v>
      </c>
      <c r="I2102" s="2">
        <v>31</v>
      </c>
    </row>
    <row r="2103" spans="1:9" x14ac:dyDescent="0.2">
      <c r="A2103" s="13">
        <v>650623</v>
      </c>
      <c r="B2103" s="2">
        <v>10</v>
      </c>
      <c r="C2103" s="2" t="s">
        <v>16</v>
      </c>
      <c r="D2103" s="14">
        <v>0.59027777777777779</v>
      </c>
      <c r="E2103" s="2" t="s">
        <v>23</v>
      </c>
      <c r="F2103" s="14">
        <v>0.64166666666666672</v>
      </c>
      <c r="G2103" s="14">
        <v>2.0833333333333333E-3</v>
      </c>
      <c r="H2103" s="6">
        <f t="shared" si="117"/>
        <v>5.1388888888888928E-2</v>
      </c>
      <c r="I2103" s="2">
        <v>39</v>
      </c>
    </row>
    <row r="2104" spans="1:9" x14ac:dyDescent="0.2">
      <c r="A2104" s="13">
        <v>650623</v>
      </c>
      <c r="B2104" s="2">
        <v>13</v>
      </c>
      <c r="C2104" s="2" t="s">
        <v>23</v>
      </c>
      <c r="D2104" s="14">
        <v>0.64583333333333337</v>
      </c>
      <c r="E2104" s="2" t="s">
        <v>11</v>
      </c>
      <c r="F2104" s="14">
        <v>0.66805555555555562</v>
      </c>
      <c r="G2104" s="14">
        <v>2.0833333333333333E-3</v>
      </c>
      <c r="H2104" s="6">
        <f t="shared" si="117"/>
        <v>2.2222222222222254E-2</v>
      </c>
      <c r="I2104" s="2">
        <v>21</v>
      </c>
    </row>
    <row r="2105" spans="1:9" x14ac:dyDescent="0.2">
      <c r="A2105" s="13">
        <v>650623</v>
      </c>
      <c r="B2105" s="2">
        <v>12</v>
      </c>
      <c r="C2105" s="2" t="s">
        <v>11</v>
      </c>
      <c r="D2105" s="14">
        <v>0.69791666666666663</v>
      </c>
      <c r="E2105" s="2" t="s">
        <v>86</v>
      </c>
      <c r="F2105" s="14">
        <v>0.72013888888888899</v>
      </c>
      <c r="G2105" s="14">
        <v>2.0833333333333333E-3</v>
      </c>
      <c r="H2105" s="6">
        <f t="shared" si="117"/>
        <v>2.2222222222222365E-2</v>
      </c>
      <c r="I2105" s="2">
        <v>19</v>
      </c>
    </row>
    <row r="2106" spans="1:9" x14ac:dyDescent="0.2">
      <c r="A2106" s="13" t="s">
        <v>89</v>
      </c>
      <c r="B2106" s="2"/>
      <c r="C2106" s="2" t="s">
        <v>29</v>
      </c>
      <c r="D2106" s="14">
        <v>0.69791666666666663</v>
      </c>
      <c r="E2106" s="2" t="s">
        <v>90</v>
      </c>
      <c r="F2106" s="14">
        <v>0.70138888888888884</v>
      </c>
      <c r="G2106" s="14">
        <v>0</v>
      </c>
      <c r="H2106" s="6">
        <f t="shared" si="117"/>
        <v>3.4722222222222099E-3</v>
      </c>
      <c r="I2106" s="2">
        <v>1</v>
      </c>
    </row>
    <row r="2107" spans="1:9" x14ac:dyDescent="0.2">
      <c r="A2107" s="8"/>
      <c r="B2107" s="8"/>
      <c r="C2107" s="8"/>
      <c r="D2107" s="8"/>
      <c r="E2107" s="8"/>
      <c r="F2107" s="8"/>
      <c r="G2107" s="9">
        <f>SUM(G2093:G2106)</f>
        <v>2.0833333333333332E-2</v>
      </c>
      <c r="H2107" s="9">
        <f>SUM(H2093:H2106)</f>
        <v>0.28333333333333349</v>
      </c>
      <c r="I2107" s="11">
        <f>SUM(I2093:I2106)</f>
        <v>232</v>
      </c>
    </row>
    <row r="2108" spans="1:9" x14ac:dyDescent="0.2">
      <c r="A2108" s="1" t="s">
        <v>300</v>
      </c>
      <c r="B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3" t="s">
        <v>0</v>
      </c>
      <c r="B2109" s="4" t="s">
        <v>1</v>
      </c>
      <c r="C2109" s="4" t="s">
        <v>2</v>
      </c>
      <c r="D2109" s="4" t="s">
        <v>3</v>
      </c>
      <c r="E2109" s="4" t="s">
        <v>4</v>
      </c>
      <c r="F2109" s="4" t="s">
        <v>5</v>
      </c>
      <c r="G2109" s="4" t="s">
        <v>6</v>
      </c>
      <c r="H2109" s="4" t="s">
        <v>7</v>
      </c>
      <c r="I2109" s="4" t="s">
        <v>8</v>
      </c>
    </row>
    <row r="2110" spans="1:9" x14ac:dyDescent="0.2">
      <c r="A2110" s="3" t="s">
        <v>89</v>
      </c>
      <c r="B2110" s="4"/>
      <c r="C2110" s="4" t="s">
        <v>90</v>
      </c>
      <c r="D2110" s="6">
        <v>0.20138888888888887</v>
      </c>
      <c r="E2110" s="2" t="s">
        <v>31</v>
      </c>
      <c r="F2110" s="6">
        <v>0.20486111111111113</v>
      </c>
      <c r="G2110" s="6">
        <v>0</v>
      </c>
      <c r="H2110" s="6">
        <f t="shared" ref="H2110:H2130" si="118">F2110-D2110</f>
        <v>3.4722222222222654E-3</v>
      </c>
      <c r="I2110" s="4">
        <v>1</v>
      </c>
    </row>
    <row r="2111" spans="1:9" x14ac:dyDescent="0.2">
      <c r="A2111" s="13">
        <v>650625</v>
      </c>
      <c r="B2111" s="2">
        <v>2</v>
      </c>
      <c r="C2111" s="2" t="s">
        <v>31</v>
      </c>
      <c r="D2111" s="14">
        <v>0.20833333333333334</v>
      </c>
      <c r="E2111" s="2" t="s">
        <v>15</v>
      </c>
      <c r="F2111" s="14">
        <v>0.22361111111111109</v>
      </c>
      <c r="G2111" s="14">
        <v>2.0833333333333333E-3</v>
      </c>
      <c r="H2111" s="6">
        <f t="shared" si="118"/>
        <v>1.5277777777777751E-2</v>
      </c>
      <c r="I2111" s="2">
        <v>12</v>
      </c>
    </row>
    <row r="2112" spans="1:9" x14ac:dyDescent="0.2">
      <c r="A2112" s="13" t="s">
        <v>89</v>
      </c>
      <c r="B2112" s="2"/>
      <c r="C2112" s="2" t="s">
        <v>15</v>
      </c>
      <c r="D2112" s="14">
        <v>0.22361111111111109</v>
      </c>
      <c r="E2112" s="2" t="s">
        <v>17</v>
      </c>
      <c r="F2112" s="14">
        <v>0.22638888888888889</v>
      </c>
      <c r="G2112" s="14">
        <v>0</v>
      </c>
      <c r="H2112" s="6">
        <f t="shared" si="118"/>
        <v>2.7777777777777957E-3</v>
      </c>
      <c r="I2112" s="2">
        <v>2</v>
      </c>
    </row>
    <row r="2113" spans="1:9" x14ac:dyDescent="0.2">
      <c r="A2113" s="13">
        <v>650625</v>
      </c>
      <c r="B2113" s="2">
        <v>8</v>
      </c>
      <c r="C2113" s="2" t="s">
        <v>17</v>
      </c>
      <c r="D2113" s="14">
        <v>0.25</v>
      </c>
      <c r="E2113" s="2" t="s">
        <v>33</v>
      </c>
      <c r="F2113" s="14">
        <v>0.25972222222222224</v>
      </c>
      <c r="G2113" s="14">
        <v>2.0833333333333333E-3</v>
      </c>
      <c r="H2113" s="6">
        <f t="shared" si="118"/>
        <v>9.7222222222222432E-3</v>
      </c>
      <c r="I2113" s="2">
        <v>9</v>
      </c>
    </row>
    <row r="2114" spans="1:9" x14ac:dyDescent="0.2">
      <c r="A2114" s="13">
        <v>650625</v>
      </c>
      <c r="B2114" s="2">
        <v>5</v>
      </c>
      <c r="C2114" s="2" t="s">
        <v>88</v>
      </c>
      <c r="D2114" s="14">
        <v>0.26041666666666669</v>
      </c>
      <c r="E2114" s="2" t="s">
        <v>11</v>
      </c>
      <c r="F2114" s="14">
        <v>0.2722222222222222</v>
      </c>
      <c r="G2114" s="14">
        <v>6.9444444444444447E-4</v>
      </c>
      <c r="H2114" s="6">
        <f t="shared" si="118"/>
        <v>1.1805555555555514E-2</v>
      </c>
      <c r="I2114" s="2">
        <v>8</v>
      </c>
    </row>
    <row r="2115" spans="1:9" x14ac:dyDescent="0.2">
      <c r="A2115" s="13">
        <v>650625</v>
      </c>
      <c r="B2115" s="2">
        <v>7</v>
      </c>
      <c r="C2115" s="2" t="s">
        <v>11</v>
      </c>
      <c r="D2115" s="14">
        <v>0.2722222222222222</v>
      </c>
      <c r="E2115" s="2" t="s">
        <v>11</v>
      </c>
      <c r="F2115" s="14">
        <v>0.32430555555555557</v>
      </c>
      <c r="G2115" s="14">
        <v>2.0833333333333333E-3</v>
      </c>
      <c r="H2115" s="6">
        <f t="shared" si="118"/>
        <v>5.208333333333337E-2</v>
      </c>
      <c r="I2115" s="2">
        <v>41</v>
      </c>
    </row>
    <row r="2116" spans="1:9" x14ac:dyDescent="0.2">
      <c r="A2116" s="2" t="s">
        <v>89</v>
      </c>
      <c r="B2116" s="2"/>
      <c r="C2116" s="2" t="s">
        <v>11</v>
      </c>
      <c r="D2116" s="14">
        <v>0.32430555555555557</v>
      </c>
      <c r="E2116" s="2" t="s">
        <v>90</v>
      </c>
      <c r="F2116" s="14">
        <v>0.32777777777777778</v>
      </c>
      <c r="G2116" s="14">
        <v>0</v>
      </c>
      <c r="H2116" s="6">
        <f t="shared" si="118"/>
        <v>3.4722222222222099E-3</v>
      </c>
      <c r="I2116" s="2">
        <v>1</v>
      </c>
    </row>
    <row r="2117" spans="1:9" x14ac:dyDescent="0.2">
      <c r="A2117" s="2" t="s">
        <v>89</v>
      </c>
      <c r="B2117" s="2"/>
      <c r="C2117" s="2" t="s">
        <v>90</v>
      </c>
      <c r="D2117" s="14">
        <v>0.53125</v>
      </c>
      <c r="E2117" s="2" t="s">
        <v>17</v>
      </c>
      <c r="F2117" s="14">
        <v>0.53472222222222221</v>
      </c>
      <c r="G2117" s="14">
        <v>0</v>
      </c>
      <c r="H2117" s="6">
        <f t="shared" si="118"/>
        <v>3.4722222222222099E-3</v>
      </c>
      <c r="I2117" s="2">
        <v>1</v>
      </c>
    </row>
    <row r="2118" spans="1:9" x14ac:dyDescent="0.2">
      <c r="A2118" s="13">
        <v>650625</v>
      </c>
      <c r="B2118" s="2">
        <v>12</v>
      </c>
      <c r="C2118" s="2" t="s">
        <v>17</v>
      </c>
      <c r="D2118" s="14">
        <v>0.53749999999999998</v>
      </c>
      <c r="E2118" s="2" t="s">
        <v>34</v>
      </c>
      <c r="F2118" s="14">
        <v>0.55208333333333337</v>
      </c>
      <c r="G2118" s="14">
        <v>2.0833333333333333E-3</v>
      </c>
      <c r="H2118" s="6">
        <f t="shared" si="118"/>
        <v>1.4583333333333393E-2</v>
      </c>
      <c r="I2118" s="2">
        <v>10</v>
      </c>
    </row>
    <row r="2119" spans="1:9" x14ac:dyDescent="0.2">
      <c r="A2119" s="13">
        <v>650625</v>
      </c>
      <c r="B2119" s="2">
        <v>9</v>
      </c>
      <c r="C2119" s="2" t="s">
        <v>34</v>
      </c>
      <c r="D2119" s="14">
        <v>0.55208333333333337</v>
      </c>
      <c r="E2119" s="2" t="s">
        <v>15</v>
      </c>
      <c r="F2119" s="14">
        <v>0.56666666666666665</v>
      </c>
      <c r="G2119" s="14">
        <v>0</v>
      </c>
      <c r="H2119" s="6">
        <f t="shared" si="118"/>
        <v>1.4583333333333282E-2</v>
      </c>
      <c r="I2119" s="2">
        <v>11</v>
      </c>
    </row>
    <row r="2120" spans="1:9" x14ac:dyDescent="0.2">
      <c r="A2120" s="13">
        <v>650625</v>
      </c>
      <c r="B2120" s="2">
        <v>17</v>
      </c>
      <c r="C2120" s="2" t="s">
        <v>15</v>
      </c>
      <c r="D2120" s="14">
        <v>0.59027777777777779</v>
      </c>
      <c r="E2120" s="2" t="s">
        <v>87</v>
      </c>
      <c r="F2120" s="14">
        <v>0.61041666666666672</v>
      </c>
      <c r="G2120" s="14">
        <v>2.0833333333333333E-3</v>
      </c>
      <c r="H2120" s="6">
        <f t="shared" si="118"/>
        <v>2.0138888888888928E-2</v>
      </c>
      <c r="I2120" s="2">
        <v>17</v>
      </c>
    </row>
    <row r="2121" spans="1:9" x14ac:dyDescent="0.2">
      <c r="A2121" s="13">
        <v>650625</v>
      </c>
      <c r="B2121" s="2">
        <v>24</v>
      </c>
      <c r="C2121" s="2" t="s">
        <v>87</v>
      </c>
      <c r="D2121" s="14">
        <v>0.61111111111111105</v>
      </c>
      <c r="E2121" s="2" t="s">
        <v>17</v>
      </c>
      <c r="F2121" s="14">
        <v>0.62291666666666667</v>
      </c>
      <c r="G2121" s="14">
        <v>6.9444444444444447E-4</v>
      </c>
      <c r="H2121" s="6">
        <f t="shared" si="118"/>
        <v>1.1805555555555625E-2</v>
      </c>
      <c r="I2121" s="2">
        <v>10</v>
      </c>
    </row>
    <row r="2122" spans="1:9" x14ac:dyDescent="0.2">
      <c r="A2122" s="13">
        <v>650624</v>
      </c>
      <c r="B2122" s="2">
        <v>3</v>
      </c>
      <c r="C2122" s="2" t="s">
        <v>17</v>
      </c>
      <c r="D2122" s="14">
        <v>0.62361111111111112</v>
      </c>
      <c r="E2122" s="2" t="s">
        <v>32</v>
      </c>
      <c r="F2122" s="14">
        <v>0.63194444444444442</v>
      </c>
      <c r="G2122" s="14">
        <v>6.9444444444444447E-4</v>
      </c>
      <c r="H2122" s="6">
        <f t="shared" si="118"/>
        <v>8.3333333333333037E-3</v>
      </c>
      <c r="I2122" s="2">
        <v>8</v>
      </c>
    </row>
    <row r="2123" spans="1:9" x14ac:dyDescent="0.2">
      <c r="A2123" s="13">
        <v>650624</v>
      </c>
      <c r="B2123" s="2">
        <v>4</v>
      </c>
      <c r="C2123" s="2" t="s">
        <v>32</v>
      </c>
      <c r="D2123" s="14">
        <v>0.63194444444444442</v>
      </c>
      <c r="E2123" s="2" t="s">
        <v>11</v>
      </c>
      <c r="F2123" s="14">
        <v>0.63541666666666663</v>
      </c>
      <c r="G2123" s="14">
        <v>0</v>
      </c>
      <c r="H2123" s="6">
        <f t="shared" si="118"/>
        <v>3.4722222222222099E-3</v>
      </c>
      <c r="I2123" s="2">
        <v>4</v>
      </c>
    </row>
    <row r="2124" spans="1:9" x14ac:dyDescent="0.2">
      <c r="A2124" s="13">
        <v>650625</v>
      </c>
      <c r="B2124" s="2">
        <v>19</v>
      </c>
      <c r="C2124" s="2" t="s">
        <v>11</v>
      </c>
      <c r="D2124" s="14">
        <v>0.63750000000000007</v>
      </c>
      <c r="E2124" s="2" t="s">
        <v>35</v>
      </c>
      <c r="F2124" s="14">
        <v>0.65694444444444444</v>
      </c>
      <c r="G2124" s="14">
        <v>2.0833333333333333E-3</v>
      </c>
      <c r="H2124" s="6">
        <f t="shared" si="118"/>
        <v>1.9444444444444375E-2</v>
      </c>
      <c r="I2124" s="2">
        <v>15</v>
      </c>
    </row>
    <row r="2125" spans="1:9" x14ac:dyDescent="0.2">
      <c r="A2125" s="13">
        <v>650625</v>
      </c>
      <c r="B2125" s="2">
        <v>28</v>
      </c>
      <c r="C2125" s="2" t="s">
        <v>35</v>
      </c>
      <c r="D2125" s="14">
        <v>0.65763888888888888</v>
      </c>
      <c r="E2125" s="2" t="s">
        <v>11</v>
      </c>
      <c r="F2125" s="14">
        <v>0.67291666666666661</v>
      </c>
      <c r="G2125" s="14">
        <v>6.9444444444444447E-4</v>
      </c>
      <c r="H2125" s="6">
        <f t="shared" si="118"/>
        <v>1.5277777777777724E-2</v>
      </c>
      <c r="I2125" s="2">
        <v>14</v>
      </c>
    </row>
    <row r="2126" spans="1:9" x14ac:dyDescent="0.2">
      <c r="A2126" s="13">
        <v>650625</v>
      </c>
      <c r="B2126" s="2">
        <v>21</v>
      </c>
      <c r="C2126" s="2" t="s">
        <v>11</v>
      </c>
      <c r="D2126" s="14">
        <v>0.6777777777777777</v>
      </c>
      <c r="E2126" s="2" t="s">
        <v>11</v>
      </c>
      <c r="F2126" s="14">
        <v>0.70833333333333337</v>
      </c>
      <c r="G2126" s="14">
        <v>2.0833333333333333E-3</v>
      </c>
      <c r="H2126" s="6">
        <f t="shared" si="118"/>
        <v>3.0555555555555669E-2</v>
      </c>
      <c r="I2126" s="2">
        <v>27</v>
      </c>
    </row>
    <row r="2127" spans="1:9" x14ac:dyDescent="0.2">
      <c r="A2127" s="13">
        <v>650625</v>
      </c>
      <c r="B2127" s="2">
        <v>20</v>
      </c>
      <c r="C2127" s="2" t="s">
        <v>11</v>
      </c>
      <c r="D2127" s="14">
        <v>0.71944444444444444</v>
      </c>
      <c r="E2127" s="2" t="s">
        <v>11</v>
      </c>
      <c r="F2127" s="14">
        <v>0.75624999999999998</v>
      </c>
      <c r="G2127" s="14">
        <v>2.0833333333333333E-3</v>
      </c>
      <c r="H2127" s="6">
        <f t="shared" si="118"/>
        <v>3.6805555555555536E-2</v>
      </c>
      <c r="I2127" s="2">
        <v>31</v>
      </c>
    </row>
    <row r="2128" spans="1:9" x14ac:dyDescent="0.2">
      <c r="A2128" s="13" t="s">
        <v>89</v>
      </c>
      <c r="B2128" s="2"/>
      <c r="C2128" s="2" t="s">
        <v>11</v>
      </c>
      <c r="D2128" s="14">
        <v>0.75624999999999998</v>
      </c>
      <c r="E2128" s="2" t="s">
        <v>17</v>
      </c>
      <c r="F2128" s="14">
        <v>0.75763888888888886</v>
      </c>
      <c r="G2128" s="14">
        <v>0</v>
      </c>
      <c r="H2128" s="6">
        <f t="shared" si="118"/>
        <v>1.388888888888884E-3</v>
      </c>
      <c r="I2128" s="2">
        <v>1</v>
      </c>
    </row>
    <row r="2129" spans="1:9" x14ac:dyDescent="0.2">
      <c r="A2129" s="13">
        <v>650625</v>
      </c>
      <c r="B2129" s="2">
        <v>23</v>
      </c>
      <c r="C2129" s="2" t="s">
        <v>17</v>
      </c>
      <c r="D2129" s="14">
        <v>0.76111111111111107</v>
      </c>
      <c r="E2129" s="2" t="s">
        <v>31</v>
      </c>
      <c r="F2129" s="14">
        <v>0.77569444444444446</v>
      </c>
      <c r="G2129" s="14">
        <v>2.0833333333333333E-3</v>
      </c>
      <c r="H2129" s="6">
        <f t="shared" si="118"/>
        <v>1.4583333333333393E-2</v>
      </c>
      <c r="I2129" s="2">
        <v>12</v>
      </c>
    </row>
    <row r="2130" spans="1:9" x14ac:dyDescent="0.2">
      <c r="A2130" s="13" t="s">
        <v>89</v>
      </c>
      <c r="B2130" s="2"/>
      <c r="C2130" s="2" t="s">
        <v>31</v>
      </c>
      <c r="D2130" s="14">
        <v>0.77569444444444446</v>
      </c>
      <c r="E2130" s="2" t="s">
        <v>90</v>
      </c>
      <c r="F2130" s="14">
        <v>0.77916666666666667</v>
      </c>
      <c r="G2130" s="14">
        <v>0</v>
      </c>
      <c r="H2130" s="6">
        <f t="shared" si="118"/>
        <v>3.4722222222222099E-3</v>
      </c>
      <c r="I2130" s="2">
        <v>1</v>
      </c>
    </row>
    <row r="2131" spans="1:9" x14ac:dyDescent="0.2">
      <c r="A2131" s="8"/>
      <c r="B2131" s="8"/>
      <c r="C2131" s="8"/>
      <c r="D2131" s="8"/>
      <c r="E2131" s="8"/>
      <c r="F2131" s="8"/>
      <c r="G2131" s="9">
        <f>SUM(G2110:G2130)</f>
        <v>2.1527777777777774E-2</v>
      </c>
      <c r="H2131" s="9">
        <f>SUM(H2110:H2130)</f>
        <v>0.29652777777777789</v>
      </c>
      <c r="I2131" s="11">
        <f>SUM(I2110:I2130)</f>
        <v>236</v>
      </c>
    </row>
    <row r="2132" spans="1:9" x14ac:dyDescent="0.2">
      <c r="A2132" s="1" t="s">
        <v>314</v>
      </c>
      <c r="B2132" s="2"/>
      <c r="C2132" s="5"/>
      <c r="D2132" s="2"/>
      <c r="E2132" s="2"/>
      <c r="F2132" s="2"/>
      <c r="G2132" s="2"/>
      <c r="H2132" s="2"/>
      <c r="I2132" s="2"/>
    </row>
    <row r="2133" spans="1:9" x14ac:dyDescent="0.2">
      <c r="A2133" s="3" t="s">
        <v>0</v>
      </c>
      <c r="B2133" s="4" t="s">
        <v>1</v>
      </c>
      <c r="C2133" s="4" t="s">
        <v>2</v>
      </c>
      <c r="D2133" s="4" t="s">
        <v>3</v>
      </c>
      <c r="E2133" s="4" t="s">
        <v>4</v>
      </c>
      <c r="F2133" s="4" t="s">
        <v>5</v>
      </c>
      <c r="G2133" s="4" t="s">
        <v>6</v>
      </c>
      <c r="H2133" s="4" t="s">
        <v>7</v>
      </c>
      <c r="I2133" s="4" t="s">
        <v>8</v>
      </c>
    </row>
    <row r="2134" spans="1:9" x14ac:dyDescent="0.2">
      <c r="A2134" s="3" t="s">
        <v>89</v>
      </c>
      <c r="B2134" s="4"/>
      <c r="C2134" s="4" t="s">
        <v>90</v>
      </c>
      <c r="D2134" s="6">
        <v>0.19236111111111112</v>
      </c>
      <c r="E2134" s="8" t="s">
        <v>31</v>
      </c>
      <c r="F2134" s="6">
        <v>0.19583333333333333</v>
      </c>
      <c r="G2134" s="6">
        <v>0</v>
      </c>
      <c r="H2134" s="6">
        <f t="shared" ref="H2134:H2147" si="119">F2134-D2134</f>
        <v>3.4722222222222099E-3</v>
      </c>
      <c r="I2134" s="4">
        <v>1</v>
      </c>
    </row>
    <row r="2135" spans="1:9" x14ac:dyDescent="0.2">
      <c r="A2135" s="7">
        <v>650605</v>
      </c>
      <c r="B2135" s="8">
        <v>4</v>
      </c>
      <c r="C2135" s="8" t="s">
        <v>31</v>
      </c>
      <c r="D2135" s="9">
        <v>0.19930555555555554</v>
      </c>
      <c r="E2135" s="8" t="s">
        <v>19</v>
      </c>
      <c r="F2135" s="9">
        <v>0.22777777777777777</v>
      </c>
      <c r="G2135" s="9">
        <v>2.0833333333333333E-3</v>
      </c>
      <c r="H2135" s="6">
        <f t="shared" si="119"/>
        <v>2.8472222222222232E-2</v>
      </c>
      <c r="I2135" s="8">
        <v>25</v>
      </c>
    </row>
    <row r="2136" spans="1:9" x14ac:dyDescent="0.2">
      <c r="A2136" s="7">
        <v>650605</v>
      </c>
      <c r="B2136" s="8">
        <v>3</v>
      </c>
      <c r="C2136" s="8" t="s">
        <v>19</v>
      </c>
      <c r="D2136" s="9">
        <v>0.23958333333333334</v>
      </c>
      <c r="E2136" s="8" t="s">
        <v>31</v>
      </c>
      <c r="F2136" s="9">
        <v>0.26458333333333334</v>
      </c>
      <c r="G2136" s="9">
        <v>2.0833333333333333E-3</v>
      </c>
      <c r="H2136" s="6">
        <f t="shared" si="119"/>
        <v>2.4999999999999994E-2</v>
      </c>
      <c r="I2136" s="8">
        <v>24</v>
      </c>
    </row>
    <row r="2137" spans="1:9" x14ac:dyDescent="0.2">
      <c r="A2137" s="7">
        <v>650605</v>
      </c>
      <c r="B2137" s="8">
        <v>8</v>
      </c>
      <c r="C2137" s="8" t="s">
        <v>31</v>
      </c>
      <c r="D2137" s="9">
        <v>0.26874999999999999</v>
      </c>
      <c r="E2137" s="8" t="s">
        <v>19</v>
      </c>
      <c r="F2137" s="9">
        <v>0.31805555555555554</v>
      </c>
      <c r="G2137" s="9">
        <v>2.0833333333333333E-3</v>
      </c>
      <c r="H2137" s="6">
        <f t="shared" si="119"/>
        <v>4.9305555555555547E-2</v>
      </c>
      <c r="I2137" s="8">
        <v>34</v>
      </c>
    </row>
    <row r="2138" spans="1:9" x14ac:dyDescent="0.2">
      <c r="A2138" s="7">
        <v>620700</v>
      </c>
      <c r="B2138" s="8">
        <v>18</v>
      </c>
      <c r="C2138" s="8" t="s">
        <v>19</v>
      </c>
      <c r="D2138" s="9">
        <v>0.3347222222222222</v>
      </c>
      <c r="E2138" s="8" t="s">
        <v>56</v>
      </c>
      <c r="F2138" s="9">
        <v>0.3520833333333333</v>
      </c>
      <c r="G2138" s="9">
        <v>2.0833333333333333E-3</v>
      </c>
      <c r="H2138" s="6">
        <f t="shared" si="119"/>
        <v>1.7361111111111105E-2</v>
      </c>
      <c r="I2138" s="8">
        <v>12</v>
      </c>
    </row>
    <row r="2139" spans="1:9" x14ac:dyDescent="0.2">
      <c r="A2139" s="7">
        <v>620700</v>
      </c>
      <c r="B2139" s="8">
        <v>21</v>
      </c>
      <c r="C2139" s="8" t="s">
        <v>56</v>
      </c>
      <c r="D2139" s="9">
        <v>0.3576388888888889</v>
      </c>
      <c r="E2139" s="8" t="s">
        <v>19</v>
      </c>
      <c r="F2139" s="9">
        <v>0.375</v>
      </c>
      <c r="G2139" s="9">
        <v>2.0833333333333333E-3</v>
      </c>
      <c r="H2139" s="6">
        <f t="shared" si="119"/>
        <v>1.7361111111111105E-2</v>
      </c>
      <c r="I2139" s="8">
        <v>12</v>
      </c>
    </row>
    <row r="2140" spans="1:9" x14ac:dyDescent="0.2">
      <c r="A2140" s="7">
        <v>650604</v>
      </c>
      <c r="B2140" s="8">
        <v>11</v>
      </c>
      <c r="C2140" s="8" t="s">
        <v>19</v>
      </c>
      <c r="D2140" s="9">
        <v>0.43611111111111112</v>
      </c>
      <c r="E2140" s="8" t="s">
        <v>77</v>
      </c>
      <c r="F2140" s="9">
        <v>0.47638888888888892</v>
      </c>
      <c r="G2140" s="9">
        <v>2.0833333333333333E-3</v>
      </c>
      <c r="H2140" s="6">
        <f t="shared" si="119"/>
        <v>4.0277777777777801E-2</v>
      </c>
      <c r="I2140" s="8">
        <v>32</v>
      </c>
    </row>
    <row r="2141" spans="1:9" x14ac:dyDescent="0.2">
      <c r="A2141" s="7">
        <v>650604</v>
      </c>
      <c r="B2141" s="8">
        <v>14</v>
      </c>
      <c r="C2141" s="8" t="s">
        <v>77</v>
      </c>
      <c r="D2141" s="9">
        <v>0.5229166666666667</v>
      </c>
      <c r="E2141" s="8" t="s">
        <v>19</v>
      </c>
      <c r="F2141" s="9">
        <v>0.56527777777777777</v>
      </c>
      <c r="G2141" s="9">
        <v>2.0833333333333333E-3</v>
      </c>
      <c r="H2141" s="6">
        <f t="shared" si="119"/>
        <v>4.2361111111111072E-2</v>
      </c>
      <c r="I2141" s="8">
        <v>34</v>
      </c>
    </row>
    <row r="2142" spans="1:9" x14ac:dyDescent="0.2">
      <c r="A2142" s="7">
        <v>650602</v>
      </c>
      <c r="B2142" s="8">
        <v>7</v>
      </c>
      <c r="C2142" s="8" t="s">
        <v>19</v>
      </c>
      <c r="D2142" s="9">
        <v>0.56944444444444442</v>
      </c>
      <c r="E2142" s="8" t="s">
        <v>85</v>
      </c>
      <c r="F2142" s="9">
        <v>0.6069444444444444</v>
      </c>
      <c r="G2142" s="9">
        <v>2.0833333333333333E-3</v>
      </c>
      <c r="H2142" s="6">
        <f t="shared" si="119"/>
        <v>3.7499999999999978E-2</v>
      </c>
      <c r="I2142" s="8">
        <v>29</v>
      </c>
    </row>
    <row r="2143" spans="1:9" x14ac:dyDescent="0.2">
      <c r="A2143" s="7">
        <v>650602</v>
      </c>
      <c r="B2143" s="8">
        <v>10</v>
      </c>
      <c r="C2143" s="8" t="s">
        <v>85</v>
      </c>
      <c r="D2143" s="9">
        <v>0.60763888888888895</v>
      </c>
      <c r="E2143" s="8" t="s">
        <v>19</v>
      </c>
      <c r="F2143" s="9">
        <v>0.63472222222222219</v>
      </c>
      <c r="G2143" s="9">
        <v>6.9444444444444447E-4</v>
      </c>
      <c r="H2143" s="6">
        <f t="shared" si="119"/>
        <v>2.7083333333333237E-2</v>
      </c>
      <c r="I2143" s="8">
        <v>23</v>
      </c>
    </row>
    <row r="2144" spans="1:9" x14ac:dyDescent="0.2">
      <c r="A2144" s="7">
        <v>650602</v>
      </c>
      <c r="B2144" s="8">
        <v>9</v>
      </c>
      <c r="C2144" s="8" t="s">
        <v>19</v>
      </c>
      <c r="D2144" s="9">
        <v>0.63611111111111118</v>
      </c>
      <c r="E2144" s="8" t="s">
        <v>85</v>
      </c>
      <c r="F2144" s="9">
        <v>0.66666666666666663</v>
      </c>
      <c r="G2144" s="9">
        <v>1.3888888888888889E-3</v>
      </c>
      <c r="H2144" s="6">
        <f t="shared" si="119"/>
        <v>3.0555555555555447E-2</v>
      </c>
      <c r="I2144" s="8">
        <v>28</v>
      </c>
    </row>
    <row r="2145" spans="1:9" x14ac:dyDescent="0.2">
      <c r="A2145" s="7">
        <v>650602</v>
      </c>
      <c r="B2145" s="8">
        <v>12</v>
      </c>
      <c r="C2145" s="8" t="s">
        <v>85</v>
      </c>
      <c r="D2145" s="9">
        <v>0.67708333333333337</v>
      </c>
      <c r="E2145" s="8" t="s">
        <v>19</v>
      </c>
      <c r="F2145" s="9">
        <v>0.70416666666666661</v>
      </c>
      <c r="G2145" s="9">
        <v>2.0833333333333333E-3</v>
      </c>
      <c r="H2145" s="6">
        <f t="shared" si="119"/>
        <v>2.7083333333333237E-2</v>
      </c>
      <c r="I2145" s="8">
        <v>23</v>
      </c>
    </row>
    <row r="2146" spans="1:9" x14ac:dyDescent="0.2">
      <c r="A2146" s="13">
        <v>650605</v>
      </c>
      <c r="B2146" s="2">
        <v>19</v>
      </c>
      <c r="C2146" s="2" t="s">
        <v>19</v>
      </c>
      <c r="D2146" s="14">
        <v>0.71875</v>
      </c>
      <c r="E2146" s="2" t="s">
        <v>31</v>
      </c>
      <c r="F2146" s="14">
        <v>0.74861111111111101</v>
      </c>
      <c r="G2146" s="14">
        <v>2.0833333333333333E-3</v>
      </c>
      <c r="H2146" s="6">
        <f t="shared" si="119"/>
        <v>2.9861111111111005E-2</v>
      </c>
      <c r="I2146" s="2">
        <v>25</v>
      </c>
    </row>
    <row r="2147" spans="1:9" x14ac:dyDescent="0.2">
      <c r="A2147" s="7" t="s">
        <v>89</v>
      </c>
      <c r="B2147" s="8"/>
      <c r="C2147" s="8" t="s">
        <v>31</v>
      </c>
      <c r="D2147" s="9">
        <v>0.74861111111111101</v>
      </c>
      <c r="E2147" s="8" t="s">
        <v>90</v>
      </c>
      <c r="F2147" s="9">
        <v>0.75208333333333333</v>
      </c>
      <c r="G2147" s="9">
        <v>0</v>
      </c>
      <c r="H2147" s="6">
        <f t="shared" si="119"/>
        <v>3.4722222222223209E-3</v>
      </c>
      <c r="I2147" s="8">
        <v>1</v>
      </c>
    </row>
    <row r="2148" spans="1:9" x14ac:dyDescent="0.2">
      <c r="A2148" s="7"/>
      <c r="B2148" s="8"/>
      <c r="C2148" s="8"/>
      <c r="D2148" s="9"/>
      <c r="E2148" s="8"/>
      <c r="F2148" s="9"/>
      <c r="G2148" s="9">
        <f>SUM(G2134:G2147)</f>
        <v>2.2916666666666665E-2</v>
      </c>
      <c r="H2148" s="9">
        <f>SUM(H2134:H2147)</f>
        <v>0.37916666666666632</v>
      </c>
      <c r="I2148" s="11">
        <f>SUM(I2134:I2147)</f>
        <v>303</v>
      </c>
    </row>
    <row r="2149" spans="1:9" x14ac:dyDescent="0.2">
      <c r="A2149" s="1" t="s">
        <v>378</v>
      </c>
      <c r="B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3" t="s">
        <v>0</v>
      </c>
      <c r="B2150" s="4" t="s">
        <v>1</v>
      </c>
      <c r="C2150" s="4" t="s">
        <v>2</v>
      </c>
      <c r="D2150" s="4" t="s">
        <v>3</v>
      </c>
      <c r="E2150" s="4" t="s">
        <v>4</v>
      </c>
      <c r="F2150" s="4" t="s">
        <v>5</v>
      </c>
      <c r="G2150" s="4" t="s">
        <v>6</v>
      </c>
      <c r="H2150" s="4" t="s">
        <v>7</v>
      </c>
      <c r="I2150" s="4" t="s">
        <v>8</v>
      </c>
    </row>
    <row r="2151" spans="1:9" x14ac:dyDescent="0.2">
      <c r="A2151" s="3" t="s">
        <v>89</v>
      </c>
      <c r="B2151" s="4"/>
      <c r="C2151" s="4" t="s">
        <v>90</v>
      </c>
      <c r="D2151" s="6">
        <v>0.1875</v>
      </c>
      <c r="E2151" s="8" t="s">
        <v>31</v>
      </c>
      <c r="F2151" s="6">
        <v>0.19097222222222221</v>
      </c>
      <c r="G2151" s="6">
        <v>0</v>
      </c>
      <c r="H2151" s="6">
        <f t="shared" ref="H2151:H2180" si="120">F2151-D2151</f>
        <v>3.4722222222222099E-3</v>
      </c>
      <c r="I2151" s="4">
        <v>3</v>
      </c>
    </row>
    <row r="2152" spans="1:9" x14ac:dyDescent="0.2">
      <c r="A2152" s="7">
        <v>650625</v>
      </c>
      <c r="B2152" s="8">
        <v>1</v>
      </c>
      <c r="C2152" s="8" t="s">
        <v>31</v>
      </c>
      <c r="D2152" s="9">
        <v>0.19305555555555554</v>
      </c>
      <c r="E2152" s="8" t="s">
        <v>15</v>
      </c>
      <c r="F2152" s="9">
        <v>0.22291666666666665</v>
      </c>
      <c r="G2152" s="9">
        <v>2.0833333333333333E-3</v>
      </c>
      <c r="H2152" s="6">
        <f t="shared" si="120"/>
        <v>2.9861111111111116E-2</v>
      </c>
      <c r="I2152" s="8">
        <v>26</v>
      </c>
    </row>
    <row r="2153" spans="1:9" x14ac:dyDescent="0.2">
      <c r="A2153" s="7">
        <v>650625</v>
      </c>
      <c r="B2153" s="8">
        <v>3</v>
      </c>
      <c r="C2153" s="8" t="s">
        <v>15</v>
      </c>
      <c r="D2153" s="9">
        <v>0.22569444444444445</v>
      </c>
      <c r="E2153" s="8" t="s">
        <v>37</v>
      </c>
      <c r="F2153" s="9">
        <v>0.23680555555555557</v>
      </c>
      <c r="G2153" s="9">
        <v>2.0833333333333333E-3</v>
      </c>
      <c r="H2153" s="6">
        <f t="shared" si="120"/>
        <v>1.1111111111111127E-2</v>
      </c>
      <c r="I2153" s="8">
        <v>9</v>
      </c>
    </row>
    <row r="2154" spans="1:9" x14ac:dyDescent="0.2">
      <c r="A2154" s="7">
        <v>650625</v>
      </c>
      <c r="B2154" s="8">
        <v>4</v>
      </c>
      <c r="C2154" s="8" t="s">
        <v>37</v>
      </c>
      <c r="D2154" s="9">
        <v>0.23819444444444446</v>
      </c>
      <c r="E2154" s="8" t="s">
        <v>15</v>
      </c>
      <c r="F2154" s="9">
        <v>0.25138888888888888</v>
      </c>
      <c r="G2154" s="9">
        <v>1.3888888888888889E-3</v>
      </c>
      <c r="H2154" s="6">
        <f t="shared" si="120"/>
        <v>1.3194444444444425E-2</v>
      </c>
      <c r="I2154" s="8">
        <v>9</v>
      </c>
    </row>
    <row r="2155" spans="1:9" x14ac:dyDescent="0.2">
      <c r="A2155" s="13">
        <v>650625</v>
      </c>
      <c r="B2155" s="2">
        <v>6</v>
      </c>
      <c r="C2155" s="2" t="s">
        <v>15</v>
      </c>
      <c r="D2155" s="14">
        <v>0.25972222222222224</v>
      </c>
      <c r="E2155" s="2" t="s">
        <v>11</v>
      </c>
      <c r="F2155" s="14">
        <v>0.30277777777777776</v>
      </c>
      <c r="G2155" s="14">
        <v>2.0833333333333333E-3</v>
      </c>
      <c r="H2155" s="6">
        <f t="shared" si="120"/>
        <v>4.3055555555555514E-2</v>
      </c>
      <c r="I2155" s="2">
        <v>36</v>
      </c>
    </row>
    <row r="2156" spans="1:9" x14ac:dyDescent="0.2">
      <c r="A2156" s="13">
        <v>650624</v>
      </c>
      <c r="B2156" s="2">
        <v>1</v>
      </c>
      <c r="C2156" s="2" t="s">
        <v>11</v>
      </c>
      <c r="D2156" s="14">
        <v>0.3034722222222222</v>
      </c>
      <c r="E2156" s="2" t="s">
        <v>32</v>
      </c>
      <c r="F2156" s="14">
        <v>0.30624999999999997</v>
      </c>
      <c r="G2156" s="14">
        <v>6.9444444444444447E-4</v>
      </c>
      <c r="H2156" s="6">
        <f t="shared" si="120"/>
        <v>2.7777777777777679E-3</v>
      </c>
      <c r="I2156" s="2">
        <v>4</v>
      </c>
    </row>
    <row r="2157" spans="1:9" x14ac:dyDescent="0.2">
      <c r="A2157" s="13">
        <v>650624</v>
      </c>
      <c r="B2157" s="2">
        <v>2</v>
      </c>
      <c r="C2157" s="2" t="s">
        <v>32</v>
      </c>
      <c r="D2157" s="14">
        <v>0.30902777777777779</v>
      </c>
      <c r="E2157" s="2" t="s">
        <v>17</v>
      </c>
      <c r="F2157" s="14">
        <v>0.32361111111111113</v>
      </c>
      <c r="G2157" s="14">
        <v>2.0833333333333333E-3</v>
      </c>
      <c r="H2157" s="6">
        <f t="shared" si="120"/>
        <v>1.4583333333333337E-2</v>
      </c>
      <c r="I2157" s="2">
        <v>12</v>
      </c>
    </row>
    <row r="2158" spans="1:9" x14ac:dyDescent="0.2">
      <c r="A2158" s="13">
        <v>650620</v>
      </c>
      <c r="B2158" s="2">
        <v>11</v>
      </c>
      <c r="C2158" s="2" t="s">
        <v>17</v>
      </c>
      <c r="D2158" s="14">
        <v>0.36458333333333331</v>
      </c>
      <c r="E2158" s="2" t="s">
        <v>48</v>
      </c>
      <c r="F2158" s="14">
        <v>0.36944444444444446</v>
      </c>
      <c r="G2158" s="14">
        <v>2.0833333333333333E-3</v>
      </c>
      <c r="H2158" s="6">
        <f t="shared" si="120"/>
        <v>4.8611111111111494E-3</v>
      </c>
      <c r="I2158" s="2">
        <v>5</v>
      </c>
    </row>
    <row r="2159" spans="1:9" x14ac:dyDescent="0.2">
      <c r="A2159" s="13">
        <v>650620</v>
      </c>
      <c r="B2159" s="2">
        <v>10</v>
      </c>
      <c r="C2159" s="2" t="s">
        <v>48</v>
      </c>
      <c r="D2159" s="14">
        <v>0.36944444444444446</v>
      </c>
      <c r="E2159" s="2" t="s">
        <v>11</v>
      </c>
      <c r="F2159" s="14">
        <v>0.3756944444444445</v>
      </c>
      <c r="G2159" s="14">
        <v>0</v>
      </c>
      <c r="H2159" s="6">
        <f t="shared" si="120"/>
        <v>6.2500000000000333E-3</v>
      </c>
      <c r="I2159" s="2">
        <v>5</v>
      </c>
    </row>
    <row r="2160" spans="1:9" x14ac:dyDescent="0.2">
      <c r="A2160" s="13">
        <v>650625</v>
      </c>
      <c r="B2160" s="2">
        <v>11</v>
      </c>
      <c r="C2160" s="2" t="s">
        <v>11</v>
      </c>
      <c r="D2160" s="14">
        <v>0.3840277777777778</v>
      </c>
      <c r="E2160" s="2" t="s">
        <v>11</v>
      </c>
      <c r="F2160" s="14">
        <v>0.42152777777777778</v>
      </c>
      <c r="G2160" s="14">
        <v>2.0833333333333333E-3</v>
      </c>
      <c r="H2160" s="6">
        <f t="shared" si="120"/>
        <v>3.7499999999999978E-2</v>
      </c>
      <c r="I2160" s="2">
        <v>31</v>
      </c>
    </row>
    <row r="2161" spans="1:9" x14ac:dyDescent="0.2">
      <c r="A2161" s="13">
        <v>650625</v>
      </c>
      <c r="B2161" s="2">
        <v>10</v>
      </c>
      <c r="C2161" s="2" t="s">
        <v>11</v>
      </c>
      <c r="D2161" s="14">
        <v>0.42777777777777781</v>
      </c>
      <c r="E2161" s="2" t="s">
        <v>17</v>
      </c>
      <c r="F2161" s="14">
        <v>0.46527777777777773</v>
      </c>
      <c r="G2161" s="14">
        <v>2.0833333333333333E-3</v>
      </c>
      <c r="H2161" s="6">
        <f t="shared" si="120"/>
        <v>3.7499999999999922E-2</v>
      </c>
      <c r="I2161" s="2">
        <v>31</v>
      </c>
    </row>
    <row r="2162" spans="1:9" x14ac:dyDescent="0.2">
      <c r="A2162" s="13">
        <v>650620</v>
      </c>
      <c r="B2162" s="2">
        <v>27</v>
      </c>
      <c r="C2162" s="2" t="s">
        <v>17</v>
      </c>
      <c r="D2162" s="14">
        <v>0.46597222222222223</v>
      </c>
      <c r="E2162" s="2" t="s">
        <v>48</v>
      </c>
      <c r="F2162" s="14">
        <v>0.47083333333333338</v>
      </c>
      <c r="G2162" s="14">
        <v>6.9444444444444447E-4</v>
      </c>
      <c r="H2162" s="6">
        <f t="shared" si="120"/>
        <v>4.8611111111111494E-3</v>
      </c>
      <c r="I2162" s="2">
        <v>5</v>
      </c>
    </row>
    <row r="2163" spans="1:9" x14ac:dyDescent="0.2">
      <c r="A2163" s="13">
        <v>650620</v>
      </c>
      <c r="B2163" s="2">
        <v>18</v>
      </c>
      <c r="C2163" s="2" t="s">
        <v>48</v>
      </c>
      <c r="D2163" s="14">
        <v>0.47222222222222227</v>
      </c>
      <c r="E2163" s="2" t="s">
        <v>17</v>
      </c>
      <c r="F2163" s="14">
        <v>0.4770833333333333</v>
      </c>
      <c r="G2163" s="14">
        <v>1.3888888888888889E-3</v>
      </c>
      <c r="H2163" s="6">
        <f t="shared" si="120"/>
        <v>4.8611111111110383E-3</v>
      </c>
      <c r="I2163" s="2">
        <v>5</v>
      </c>
    </row>
    <row r="2164" spans="1:9" x14ac:dyDescent="0.2">
      <c r="A2164" s="13" t="s">
        <v>89</v>
      </c>
      <c r="B2164" s="2"/>
      <c r="C2164" s="2" t="s">
        <v>17</v>
      </c>
      <c r="D2164" s="14">
        <v>0.4770833333333333</v>
      </c>
      <c r="E2164" s="2" t="s">
        <v>90</v>
      </c>
      <c r="F2164" s="14">
        <v>0.48055555555555557</v>
      </c>
      <c r="G2164" s="14">
        <v>0</v>
      </c>
      <c r="H2164" s="6">
        <f t="shared" si="120"/>
        <v>3.4722222222222654E-3</v>
      </c>
      <c r="I2164" s="2">
        <v>1</v>
      </c>
    </row>
    <row r="2165" spans="1:9" x14ac:dyDescent="0.2">
      <c r="A2165" s="13"/>
      <c r="B2165" s="2"/>
      <c r="C2165" s="2"/>
      <c r="D2165" s="14"/>
      <c r="E2165" s="8"/>
      <c r="F2165" s="14"/>
      <c r="G2165" s="14">
        <f>SUM(G2151:G2164)</f>
        <v>1.8749999999999999E-2</v>
      </c>
      <c r="H2165" s="6">
        <f>SUM(H2151:H2164)</f>
        <v>0.21736111111111103</v>
      </c>
      <c r="I2165" s="5">
        <f>SUM(I2151:I2164)</f>
        <v>182</v>
      </c>
    </row>
    <row r="2166" spans="1:9" x14ac:dyDescent="0.2">
      <c r="A2166" s="1" t="s">
        <v>379</v>
      </c>
      <c r="B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3" t="s">
        <v>0</v>
      </c>
      <c r="B2167" s="4" t="s">
        <v>1</v>
      </c>
      <c r="C2167" s="4" t="s">
        <v>2</v>
      </c>
      <c r="D2167" s="4" t="s">
        <v>3</v>
      </c>
      <c r="E2167" s="4" t="s">
        <v>4</v>
      </c>
      <c r="F2167" s="4" t="s">
        <v>5</v>
      </c>
      <c r="G2167" s="4" t="s">
        <v>6</v>
      </c>
      <c r="H2167" s="4" t="s">
        <v>7</v>
      </c>
      <c r="I2167" s="4" t="s">
        <v>8</v>
      </c>
    </row>
    <row r="2168" spans="1:9" x14ac:dyDescent="0.2">
      <c r="A2168" s="3" t="s">
        <v>89</v>
      </c>
      <c r="B2168" s="4"/>
      <c r="C2168" s="4" t="s">
        <v>90</v>
      </c>
      <c r="D2168" s="6">
        <v>0.52916666666666667</v>
      </c>
      <c r="E2168" s="8" t="s">
        <v>11</v>
      </c>
      <c r="F2168" s="6">
        <v>0.53263888888888888</v>
      </c>
      <c r="G2168" s="6">
        <v>0</v>
      </c>
      <c r="H2168" s="6">
        <v>3.472222222222222E-3</v>
      </c>
      <c r="I2168" s="4">
        <v>1</v>
      </c>
    </row>
    <row r="2169" spans="1:9" x14ac:dyDescent="0.2">
      <c r="A2169" s="7">
        <v>650625</v>
      </c>
      <c r="B2169" s="8">
        <v>15</v>
      </c>
      <c r="C2169" s="8" t="s">
        <v>11</v>
      </c>
      <c r="D2169" s="9">
        <v>0.53611111111111109</v>
      </c>
      <c r="E2169" s="8" t="s">
        <v>35</v>
      </c>
      <c r="F2169" s="9">
        <v>0.55486111111111114</v>
      </c>
      <c r="G2169" s="9">
        <v>2.0833333333333333E-3</v>
      </c>
      <c r="H2169" s="6">
        <f t="shared" si="120"/>
        <v>1.8750000000000044E-2</v>
      </c>
      <c r="I2169" s="8">
        <v>15</v>
      </c>
    </row>
    <row r="2170" spans="1:9" x14ac:dyDescent="0.2">
      <c r="A2170" s="7">
        <v>650625</v>
      </c>
      <c r="B2170" s="8">
        <v>18</v>
      </c>
      <c r="C2170" s="8" t="s">
        <v>35</v>
      </c>
      <c r="D2170" s="9">
        <v>0.55486111111111114</v>
      </c>
      <c r="E2170" s="8" t="s">
        <v>15</v>
      </c>
      <c r="F2170" s="9">
        <v>0.57361111111111118</v>
      </c>
      <c r="G2170" s="9">
        <v>0</v>
      </c>
      <c r="H2170" s="6">
        <f t="shared" si="120"/>
        <v>1.8750000000000044E-2</v>
      </c>
      <c r="I2170" s="8">
        <v>15</v>
      </c>
    </row>
    <row r="2171" spans="1:9" x14ac:dyDescent="0.2">
      <c r="A2171" s="7">
        <v>650625</v>
      </c>
      <c r="B2171" s="8">
        <v>14</v>
      </c>
      <c r="C2171" s="8" t="s">
        <v>15</v>
      </c>
      <c r="D2171" s="9">
        <v>0.59861111111111109</v>
      </c>
      <c r="E2171" s="8" t="s">
        <v>35</v>
      </c>
      <c r="F2171" s="9">
        <v>0.61736111111111114</v>
      </c>
      <c r="G2171" s="9">
        <v>2.0833333333333333E-3</v>
      </c>
      <c r="H2171" s="6">
        <f t="shared" si="120"/>
        <v>1.8750000000000044E-2</v>
      </c>
      <c r="I2171" s="8">
        <v>15</v>
      </c>
    </row>
    <row r="2172" spans="1:9" x14ac:dyDescent="0.2">
      <c r="A2172" s="7">
        <v>650625</v>
      </c>
      <c r="B2172" s="8">
        <v>13</v>
      </c>
      <c r="C2172" s="8" t="s">
        <v>35</v>
      </c>
      <c r="D2172" s="9">
        <v>0.61736111111111114</v>
      </c>
      <c r="E2172" s="8" t="s">
        <v>11</v>
      </c>
      <c r="F2172" s="9">
        <v>0.63541666666666663</v>
      </c>
      <c r="G2172" s="9">
        <v>0</v>
      </c>
      <c r="H2172" s="6">
        <f t="shared" si="120"/>
        <v>1.8055555555555491E-2</v>
      </c>
      <c r="I2172" s="8">
        <v>16</v>
      </c>
    </row>
    <row r="2173" spans="1:9" x14ac:dyDescent="0.2">
      <c r="A2173" s="13" t="s">
        <v>89</v>
      </c>
      <c r="B2173" s="2"/>
      <c r="C2173" s="2" t="s">
        <v>11</v>
      </c>
      <c r="D2173" s="14">
        <v>0.63541666666666663</v>
      </c>
      <c r="E2173" s="2" t="s">
        <v>17</v>
      </c>
      <c r="F2173" s="14">
        <v>0.63611111111111118</v>
      </c>
      <c r="G2173" s="14">
        <v>0</v>
      </c>
      <c r="H2173" s="6">
        <f t="shared" si="120"/>
        <v>6.94444444444553E-4</v>
      </c>
      <c r="I2173" s="2">
        <v>1</v>
      </c>
    </row>
    <row r="2174" spans="1:9" x14ac:dyDescent="0.2">
      <c r="A2174" s="13">
        <v>650625</v>
      </c>
      <c r="B2174" s="2">
        <v>16</v>
      </c>
      <c r="C2174" s="2" t="s">
        <v>17</v>
      </c>
      <c r="D2174" s="14">
        <v>0.63611111111111118</v>
      </c>
      <c r="E2174" s="2" t="s">
        <v>196</v>
      </c>
      <c r="F2174" s="14">
        <v>0.64722222222222225</v>
      </c>
      <c r="G2174" s="14">
        <v>0</v>
      </c>
      <c r="H2174" s="6">
        <f t="shared" si="120"/>
        <v>1.1111111111111072E-2</v>
      </c>
      <c r="I2174" s="2">
        <v>8</v>
      </c>
    </row>
    <row r="2175" spans="1:9" x14ac:dyDescent="0.2">
      <c r="A2175" s="7">
        <v>650625</v>
      </c>
      <c r="B2175" s="8">
        <v>27</v>
      </c>
      <c r="C2175" s="8" t="s">
        <v>196</v>
      </c>
      <c r="D2175" s="9">
        <v>0.6479166666666667</v>
      </c>
      <c r="E2175" s="8" t="s">
        <v>11</v>
      </c>
      <c r="F2175" s="9">
        <v>0.65902777777777777</v>
      </c>
      <c r="G2175" s="9">
        <v>6.9444444444444447E-4</v>
      </c>
      <c r="H2175" s="6">
        <f t="shared" si="120"/>
        <v>1.1111111111111072E-2</v>
      </c>
      <c r="I2175" s="8">
        <v>8</v>
      </c>
    </row>
    <row r="2176" spans="1:9" x14ac:dyDescent="0.2">
      <c r="A2176" s="7">
        <v>650620</v>
      </c>
      <c r="B2176" s="8">
        <v>25</v>
      </c>
      <c r="C2176" s="8" t="s">
        <v>11</v>
      </c>
      <c r="D2176" s="9">
        <v>0.68055555555555547</v>
      </c>
      <c r="E2176" s="8" t="s">
        <v>12</v>
      </c>
      <c r="F2176" s="9">
        <v>0.71736111111111101</v>
      </c>
      <c r="G2176" s="9">
        <v>2.0833333333333333E-3</v>
      </c>
      <c r="H2176" s="6">
        <f t="shared" si="120"/>
        <v>3.6805555555555536E-2</v>
      </c>
      <c r="I2176" s="8">
        <v>35</v>
      </c>
    </row>
    <row r="2177" spans="1:9" x14ac:dyDescent="0.2">
      <c r="A2177" s="7">
        <v>650620</v>
      </c>
      <c r="B2177" s="8">
        <v>28</v>
      </c>
      <c r="C2177" s="8" t="s">
        <v>12</v>
      </c>
      <c r="D2177" s="9">
        <v>0.78125</v>
      </c>
      <c r="E2177" s="8" t="s">
        <v>11</v>
      </c>
      <c r="F2177" s="9">
        <v>0.81944444444444453</v>
      </c>
      <c r="G2177" s="9">
        <v>2.0833333333333333E-3</v>
      </c>
      <c r="H2177" s="6">
        <f t="shared" si="120"/>
        <v>3.8194444444444531E-2</v>
      </c>
      <c r="I2177" s="8">
        <v>35</v>
      </c>
    </row>
    <row r="2178" spans="1:9" x14ac:dyDescent="0.2">
      <c r="A2178" s="7">
        <v>650625</v>
      </c>
      <c r="B2178" s="8">
        <v>25</v>
      </c>
      <c r="C2178" s="8" t="s">
        <v>11</v>
      </c>
      <c r="D2178" s="9">
        <v>0.87152777777777779</v>
      </c>
      <c r="E2178" s="8" t="s">
        <v>15</v>
      </c>
      <c r="F2178" s="9">
        <v>0.90069444444444446</v>
      </c>
      <c r="G2178" s="9">
        <v>2.0833333333333333E-3</v>
      </c>
      <c r="H2178" s="6">
        <f t="shared" si="120"/>
        <v>2.9166666666666674E-2</v>
      </c>
      <c r="I2178" s="8">
        <v>26</v>
      </c>
    </row>
    <row r="2179" spans="1:9" x14ac:dyDescent="0.2">
      <c r="A2179" s="7">
        <v>650625</v>
      </c>
      <c r="B2179" s="8">
        <v>26</v>
      </c>
      <c r="C2179" s="8" t="s">
        <v>15</v>
      </c>
      <c r="D2179" s="9">
        <v>0.93472222222222223</v>
      </c>
      <c r="E2179" s="8" t="s">
        <v>31</v>
      </c>
      <c r="F2179" s="9">
        <v>0.95277777777777783</v>
      </c>
      <c r="G2179" s="9">
        <v>2.0833333333333333E-3</v>
      </c>
      <c r="H2179" s="6">
        <f t="shared" si="120"/>
        <v>1.8055555555555602E-2</v>
      </c>
      <c r="I2179" s="8">
        <v>18</v>
      </c>
    </row>
    <row r="2180" spans="1:9" x14ac:dyDescent="0.2">
      <c r="A2180" s="7" t="s">
        <v>89</v>
      </c>
      <c r="B2180" s="8"/>
      <c r="C2180" s="8" t="s">
        <v>31</v>
      </c>
      <c r="D2180" s="9">
        <v>0.95277777777777783</v>
      </c>
      <c r="E2180" s="8" t="s">
        <v>90</v>
      </c>
      <c r="F2180" s="9">
        <v>0.95624999999999993</v>
      </c>
      <c r="G2180" s="9">
        <v>0</v>
      </c>
      <c r="H2180" s="6">
        <f t="shared" si="120"/>
        <v>3.4722222222220989E-3</v>
      </c>
      <c r="I2180" s="8">
        <v>1</v>
      </c>
    </row>
    <row r="2181" spans="1:9" x14ac:dyDescent="0.2">
      <c r="A2181" s="8"/>
      <c r="B2181" s="8"/>
      <c r="C2181" s="8"/>
      <c r="D2181" s="8"/>
      <c r="E2181" s="8"/>
      <c r="F2181" s="8"/>
      <c r="G2181" s="9">
        <f>SUM(G2168:G2180)</f>
        <v>1.3194444444444443E-2</v>
      </c>
      <c r="H2181" s="9">
        <f>SUM(H2168:H2180)</f>
        <v>0.22638888888888897</v>
      </c>
      <c r="I2181" s="11">
        <f>SUM(I2168:I2180)</f>
        <v>194</v>
      </c>
    </row>
    <row r="2182" spans="1:9" x14ac:dyDescent="0.2">
      <c r="A2182" s="1" t="s">
        <v>315</v>
      </c>
      <c r="B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3" t="s">
        <v>0</v>
      </c>
      <c r="B2183" s="4" t="s">
        <v>1</v>
      </c>
      <c r="C2183" s="4" t="s">
        <v>2</v>
      </c>
      <c r="D2183" s="4" t="s">
        <v>3</v>
      </c>
      <c r="E2183" s="4" t="s">
        <v>4</v>
      </c>
      <c r="F2183" s="4" t="s">
        <v>5</v>
      </c>
      <c r="G2183" s="4" t="s">
        <v>6</v>
      </c>
      <c r="H2183" s="4" t="s">
        <v>7</v>
      </c>
      <c r="I2183" s="4" t="s">
        <v>8</v>
      </c>
    </row>
    <row r="2184" spans="1:9" x14ac:dyDescent="0.2">
      <c r="A2184" s="3" t="s">
        <v>89</v>
      </c>
      <c r="B2184" s="4"/>
      <c r="C2184" s="4" t="s">
        <v>90</v>
      </c>
      <c r="D2184" s="6">
        <v>0.18888888888888888</v>
      </c>
      <c r="E2184" s="2" t="s">
        <v>14</v>
      </c>
      <c r="F2184" s="6">
        <v>0.19236111111111112</v>
      </c>
      <c r="G2184" s="6">
        <v>0</v>
      </c>
      <c r="H2184" s="6">
        <f t="shared" ref="H2184:H2203" si="121">F2184-D2184</f>
        <v>3.4722222222222376E-3</v>
      </c>
      <c r="I2184" s="4">
        <v>1</v>
      </c>
    </row>
    <row r="2185" spans="1:9" x14ac:dyDescent="0.2">
      <c r="A2185" s="13">
        <v>650630</v>
      </c>
      <c r="B2185" s="2">
        <v>1</v>
      </c>
      <c r="C2185" s="2" t="s">
        <v>14</v>
      </c>
      <c r="D2185" s="14">
        <v>0.19583333333333333</v>
      </c>
      <c r="E2185" s="2" t="s">
        <v>43</v>
      </c>
      <c r="F2185" s="14">
        <v>0.20486111111111113</v>
      </c>
      <c r="G2185" s="14">
        <v>2.0833333333333333E-3</v>
      </c>
      <c r="H2185" s="6">
        <f t="shared" si="121"/>
        <v>9.0277777777778012E-3</v>
      </c>
      <c r="I2185" s="2">
        <v>8</v>
      </c>
    </row>
    <row r="2186" spans="1:9" x14ac:dyDescent="0.2">
      <c r="A2186" s="13">
        <v>650602</v>
      </c>
      <c r="B2186" s="2">
        <v>2</v>
      </c>
      <c r="C2186" s="2" t="s">
        <v>43</v>
      </c>
      <c r="D2186" s="14">
        <v>0.20833333333333334</v>
      </c>
      <c r="E2186" s="2" t="s">
        <v>19</v>
      </c>
      <c r="F2186" s="14">
        <v>0.23541666666666669</v>
      </c>
      <c r="G2186" s="14">
        <v>2.0833333333333333E-3</v>
      </c>
      <c r="H2186" s="6">
        <f t="shared" si="121"/>
        <v>2.7083333333333348E-2</v>
      </c>
      <c r="I2186" s="2">
        <v>25</v>
      </c>
    </row>
    <row r="2187" spans="1:9" x14ac:dyDescent="0.2">
      <c r="A2187" s="13">
        <v>650602</v>
      </c>
      <c r="B2187" s="2">
        <v>1</v>
      </c>
      <c r="C2187" s="2" t="s">
        <v>19</v>
      </c>
      <c r="D2187" s="14">
        <v>0.25694444444444448</v>
      </c>
      <c r="E2187" s="2" t="s">
        <v>43</v>
      </c>
      <c r="F2187" s="14">
        <v>0.28472222222222221</v>
      </c>
      <c r="G2187" s="14">
        <v>2.0833333333333333E-3</v>
      </c>
      <c r="H2187" s="6">
        <f t="shared" si="121"/>
        <v>2.7777777777777735E-2</v>
      </c>
      <c r="I2187" s="2">
        <v>23</v>
      </c>
    </row>
    <row r="2188" spans="1:9" x14ac:dyDescent="0.2">
      <c r="A2188" s="13">
        <v>650630</v>
      </c>
      <c r="B2188" s="2">
        <v>4</v>
      </c>
      <c r="C2188" s="2" t="s">
        <v>43</v>
      </c>
      <c r="D2188" s="14">
        <v>0.28819444444444448</v>
      </c>
      <c r="E2188" s="2" t="s">
        <v>14</v>
      </c>
      <c r="F2188" s="14">
        <v>0.2986111111111111</v>
      </c>
      <c r="G2188" s="14">
        <v>2.0833333333333333E-3</v>
      </c>
      <c r="H2188" s="6">
        <f t="shared" si="121"/>
        <v>1.041666666666663E-2</v>
      </c>
      <c r="I2188" s="2">
        <v>8</v>
      </c>
    </row>
    <row r="2189" spans="1:9" x14ac:dyDescent="0.2">
      <c r="A2189" s="13">
        <v>650628</v>
      </c>
      <c r="B2189" s="2">
        <v>2</v>
      </c>
      <c r="C2189" s="2" t="s">
        <v>14</v>
      </c>
      <c r="D2189" s="14">
        <v>0.30069444444444443</v>
      </c>
      <c r="E2189" s="2" t="s">
        <v>11</v>
      </c>
      <c r="F2189" s="14">
        <v>0.32291666666666669</v>
      </c>
      <c r="G2189" s="14">
        <v>2.0833333333333333E-3</v>
      </c>
      <c r="H2189" s="6">
        <f t="shared" si="121"/>
        <v>2.2222222222222254E-2</v>
      </c>
      <c r="I2189" s="2">
        <v>18</v>
      </c>
    </row>
    <row r="2190" spans="1:9" x14ac:dyDescent="0.2">
      <c r="A2190" s="13">
        <v>650628</v>
      </c>
      <c r="B2190" s="2">
        <v>1</v>
      </c>
      <c r="C2190" s="2" t="s">
        <v>11</v>
      </c>
      <c r="D2190" s="14">
        <v>0.43402777777777773</v>
      </c>
      <c r="E2190" s="2" t="s">
        <v>14</v>
      </c>
      <c r="F2190" s="14">
        <v>0.4548611111111111</v>
      </c>
      <c r="G2190" s="14">
        <v>2.0833333333333333E-3</v>
      </c>
      <c r="H2190" s="6">
        <f t="shared" si="121"/>
        <v>2.083333333333337E-2</v>
      </c>
      <c r="I2190" s="2">
        <v>18</v>
      </c>
    </row>
    <row r="2191" spans="1:9" x14ac:dyDescent="0.2">
      <c r="A2191" s="13">
        <v>650628</v>
      </c>
      <c r="B2191" s="2">
        <v>4</v>
      </c>
      <c r="C2191" s="2" t="s">
        <v>14</v>
      </c>
      <c r="D2191" s="14">
        <v>0.47222222222222227</v>
      </c>
      <c r="E2191" s="2" t="s">
        <v>11</v>
      </c>
      <c r="F2191" s="14">
        <v>0.48749999999999999</v>
      </c>
      <c r="G2191" s="14">
        <v>2.0833333333333333E-3</v>
      </c>
      <c r="H2191" s="6">
        <f t="shared" si="121"/>
        <v>1.5277777777777724E-2</v>
      </c>
      <c r="I2191" s="2">
        <v>13</v>
      </c>
    </row>
    <row r="2192" spans="1:9" x14ac:dyDescent="0.2">
      <c r="A2192" s="13">
        <v>650628</v>
      </c>
      <c r="B2192" s="2">
        <v>3</v>
      </c>
      <c r="C2192" s="2" t="s">
        <v>11</v>
      </c>
      <c r="D2192" s="14">
        <v>0.51388888888888895</v>
      </c>
      <c r="E2192" s="2" t="s">
        <v>14</v>
      </c>
      <c r="F2192" s="14">
        <v>0.52986111111111112</v>
      </c>
      <c r="G2192" s="14">
        <v>2.0833333333333333E-3</v>
      </c>
      <c r="H2192" s="6">
        <f t="shared" si="121"/>
        <v>1.5972222222222165E-2</v>
      </c>
      <c r="I2192" s="2">
        <v>13</v>
      </c>
    </row>
    <row r="2193" spans="1:9" x14ac:dyDescent="0.2">
      <c r="A2193" s="13">
        <v>650628</v>
      </c>
      <c r="B2193" s="2">
        <v>6</v>
      </c>
      <c r="C2193" s="2" t="s">
        <v>14</v>
      </c>
      <c r="D2193" s="14">
        <v>0.54583333333333328</v>
      </c>
      <c r="E2193" s="2" t="s">
        <v>15</v>
      </c>
      <c r="F2193" s="14">
        <v>0.56180555555555556</v>
      </c>
      <c r="G2193" s="14">
        <v>2.0833333333333333E-3</v>
      </c>
      <c r="H2193" s="6">
        <f t="shared" si="121"/>
        <v>1.5972222222222276E-2</v>
      </c>
      <c r="I2193" s="2">
        <v>14</v>
      </c>
    </row>
    <row r="2194" spans="1:9" x14ac:dyDescent="0.2">
      <c r="A2194" s="13">
        <v>650620</v>
      </c>
      <c r="B2194" s="2">
        <v>19</v>
      </c>
      <c r="C2194" s="2" t="s">
        <v>15</v>
      </c>
      <c r="D2194" s="14">
        <v>0.59027777777777779</v>
      </c>
      <c r="E2194" s="2" t="s">
        <v>48</v>
      </c>
      <c r="F2194" s="14">
        <v>0.59791666666666665</v>
      </c>
      <c r="G2194" s="14">
        <v>2.0833333333333333E-3</v>
      </c>
      <c r="H2194" s="6">
        <f t="shared" si="121"/>
        <v>7.6388888888888618E-3</v>
      </c>
      <c r="I2194" s="2">
        <v>7</v>
      </c>
    </row>
    <row r="2195" spans="1:9" x14ac:dyDescent="0.2">
      <c r="A2195" s="13">
        <v>650620</v>
      </c>
      <c r="B2195" s="2">
        <v>16</v>
      </c>
      <c r="C2195" s="2" t="s">
        <v>48</v>
      </c>
      <c r="D2195" s="14">
        <v>0.59791666666666665</v>
      </c>
      <c r="E2195" s="2" t="s">
        <v>11</v>
      </c>
      <c r="F2195" s="14">
        <v>0.60347222222222219</v>
      </c>
      <c r="G2195" s="14">
        <v>0</v>
      </c>
      <c r="H2195" s="6">
        <f t="shared" si="121"/>
        <v>5.5555555555555358E-3</v>
      </c>
      <c r="I2195" s="2">
        <v>5</v>
      </c>
    </row>
    <row r="2196" spans="1:9" x14ac:dyDescent="0.2">
      <c r="A2196" s="13">
        <v>650628</v>
      </c>
      <c r="B2196" s="2">
        <v>5</v>
      </c>
      <c r="C2196" s="2" t="s">
        <v>11</v>
      </c>
      <c r="D2196" s="14">
        <v>0.60416666666666663</v>
      </c>
      <c r="E2196" s="2" t="s">
        <v>14</v>
      </c>
      <c r="F2196" s="14">
        <v>0.62152777777777779</v>
      </c>
      <c r="G2196" s="14">
        <v>6.9444444444444447E-4</v>
      </c>
      <c r="H2196" s="6">
        <f t="shared" si="121"/>
        <v>1.736111111111116E-2</v>
      </c>
      <c r="I2196" s="2">
        <v>14</v>
      </c>
    </row>
    <row r="2197" spans="1:9" x14ac:dyDescent="0.2">
      <c r="A2197" s="13">
        <v>650628</v>
      </c>
      <c r="B2197" s="2">
        <v>8</v>
      </c>
      <c r="C2197" s="2" t="s">
        <v>14</v>
      </c>
      <c r="D2197" s="14">
        <v>0.62222222222222223</v>
      </c>
      <c r="E2197" s="2" t="s">
        <v>11</v>
      </c>
      <c r="F2197" s="14">
        <v>0.63750000000000007</v>
      </c>
      <c r="G2197" s="14">
        <v>6.9444444444444447E-4</v>
      </c>
      <c r="H2197" s="6">
        <f t="shared" si="121"/>
        <v>1.5277777777777835E-2</v>
      </c>
      <c r="I2197" s="2">
        <v>13</v>
      </c>
    </row>
    <row r="2198" spans="1:9" x14ac:dyDescent="0.2">
      <c r="A2198" s="13">
        <v>650628</v>
      </c>
      <c r="B2198" s="2">
        <v>7</v>
      </c>
      <c r="C2198" s="2" t="s">
        <v>11</v>
      </c>
      <c r="D2198" s="14">
        <v>0.63888888888888895</v>
      </c>
      <c r="E2198" s="2" t="s">
        <v>14</v>
      </c>
      <c r="F2198" s="14">
        <v>0.65486111111111112</v>
      </c>
      <c r="G2198" s="14">
        <v>1.3888888888888889E-3</v>
      </c>
      <c r="H2198" s="6">
        <f t="shared" si="121"/>
        <v>1.5972222222222165E-2</v>
      </c>
      <c r="I2198" s="2">
        <v>13</v>
      </c>
    </row>
    <row r="2199" spans="1:9" x14ac:dyDescent="0.2">
      <c r="A2199" s="13">
        <v>650628</v>
      </c>
      <c r="B2199" s="2">
        <v>10</v>
      </c>
      <c r="C2199" s="2" t="s">
        <v>14</v>
      </c>
      <c r="D2199" s="14">
        <v>0.65833333333333333</v>
      </c>
      <c r="E2199" s="2" t="s">
        <v>44</v>
      </c>
      <c r="F2199" s="14">
        <v>0.67013888888888884</v>
      </c>
      <c r="G2199" s="14">
        <v>2.0833333333333333E-3</v>
      </c>
      <c r="H2199" s="6">
        <f t="shared" si="121"/>
        <v>1.1805555555555514E-2</v>
      </c>
      <c r="I2199" s="2">
        <v>10</v>
      </c>
    </row>
    <row r="2200" spans="1:9" x14ac:dyDescent="0.2">
      <c r="A2200" s="13">
        <v>650628</v>
      </c>
      <c r="B2200" s="2">
        <v>9</v>
      </c>
      <c r="C2200" s="2" t="s">
        <v>44</v>
      </c>
      <c r="D2200" s="14">
        <v>0.67152777777777783</v>
      </c>
      <c r="E2200" s="2" t="s">
        <v>14</v>
      </c>
      <c r="F2200" s="14">
        <v>0.67847222222222225</v>
      </c>
      <c r="G2200" s="14">
        <v>1.3888888888888889E-3</v>
      </c>
      <c r="H2200" s="6">
        <f t="shared" si="121"/>
        <v>6.9444444444444198E-3</v>
      </c>
      <c r="I2200" s="2">
        <v>5</v>
      </c>
    </row>
    <row r="2201" spans="1:9" x14ac:dyDescent="0.2">
      <c r="A2201" s="13">
        <v>650628</v>
      </c>
      <c r="B2201" s="2">
        <v>12</v>
      </c>
      <c r="C2201" s="2" t="s">
        <v>14</v>
      </c>
      <c r="D2201" s="14">
        <v>0.70000000000000007</v>
      </c>
      <c r="E2201" s="2" t="s">
        <v>11</v>
      </c>
      <c r="F2201" s="14">
        <v>0.72013888888888899</v>
      </c>
      <c r="G2201" s="14">
        <v>2.0833333333333333E-3</v>
      </c>
      <c r="H2201" s="6">
        <f t="shared" si="121"/>
        <v>2.0138888888888928E-2</v>
      </c>
      <c r="I2201" s="2">
        <v>18</v>
      </c>
    </row>
    <row r="2202" spans="1:9" x14ac:dyDescent="0.2">
      <c r="A2202" s="13">
        <v>650628</v>
      </c>
      <c r="B2202" s="2">
        <v>11</v>
      </c>
      <c r="C2202" s="2" t="s">
        <v>11</v>
      </c>
      <c r="D2202" s="14">
        <v>0.72222222222222221</v>
      </c>
      <c r="E2202" s="2" t="s">
        <v>14</v>
      </c>
      <c r="F2202" s="14">
        <v>0.73819444444444438</v>
      </c>
      <c r="G2202" s="14">
        <v>2.0833333333333333E-3</v>
      </c>
      <c r="H2202" s="6">
        <f t="shared" si="121"/>
        <v>1.5972222222222165E-2</v>
      </c>
      <c r="I2202" s="2">
        <v>13</v>
      </c>
    </row>
    <row r="2203" spans="1:9" x14ac:dyDescent="0.2">
      <c r="A2203" s="13" t="s">
        <v>89</v>
      </c>
      <c r="B2203" s="2"/>
      <c r="C2203" s="2" t="s">
        <v>14</v>
      </c>
      <c r="D2203" s="14">
        <v>0.73819444444444438</v>
      </c>
      <c r="E2203" s="2" t="s">
        <v>90</v>
      </c>
      <c r="F2203" s="14">
        <v>0.7416666666666667</v>
      </c>
      <c r="G2203" s="14">
        <v>0</v>
      </c>
      <c r="H2203" s="6">
        <f t="shared" si="121"/>
        <v>3.4722222222223209E-3</v>
      </c>
      <c r="I2203" s="2">
        <v>1</v>
      </c>
    </row>
    <row r="2204" spans="1:9" x14ac:dyDescent="0.2">
      <c r="A2204" s="2"/>
      <c r="B2204" s="2"/>
      <c r="C2204" s="2"/>
      <c r="D2204" s="2"/>
      <c r="E2204" s="2"/>
      <c r="F2204" s="2"/>
      <c r="G2204" s="14">
        <f>SUM(G2184:G2203)</f>
        <v>3.1249999999999997E-2</v>
      </c>
      <c r="H2204" s="14">
        <f>SUM(H2184:H2203)</f>
        <v>0.28819444444444442</v>
      </c>
      <c r="I2204" s="5">
        <f>SUM(I2184:I2203)</f>
        <v>240</v>
      </c>
    </row>
    <row r="2205" spans="1:9" x14ac:dyDescent="0.2">
      <c r="A2205" s="1" t="s">
        <v>316</v>
      </c>
      <c r="B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3" t="s">
        <v>0</v>
      </c>
      <c r="B2206" s="4" t="s">
        <v>1</v>
      </c>
      <c r="C2206" s="4" t="s">
        <v>2</v>
      </c>
      <c r="D2206" s="4" t="s">
        <v>3</v>
      </c>
      <c r="E2206" s="4" t="s">
        <v>4</v>
      </c>
      <c r="F2206" s="4" t="s">
        <v>5</v>
      </c>
      <c r="G2206" s="4" t="s">
        <v>6</v>
      </c>
      <c r="H2206" s="4" t="s">
        <v>7</v>
      </c>
      <c r="I2206" s="4" t="s">
        <v>8</v>
      </c>
    </row>
    <row r="2207" spans="1:9" x14ac:dyDescent="0.2">
      <c r="A2207" s="3" t="s">
        <v>89</v>
      </c>
      <c r="B2207" s="4"/>
      <c r="C2207" s="4" t="s">
        <v>90</v>
      </c>
      <c r="D2207" s="6">
        <v>0.19791666666666666</v>
      </c>
      <c r="E2207" s="8" t="s">
        <v>17</v>
      </c>
      <c r="F2207" s="6">
        <v>0.20138888888888887</v>
      </c>
      <c r="G2207" s="6">
        <v>0</v>
      </c>
      <c r="H2207" s="6">
        <f t="shared" ref="H2207:H2220" si="122">F2207-D2207</f>
        <v>3.4722222222222099E-3</v>
      </c>
      <c r="I2207" s="4">
        <v>1</v>
      </c>
    </row>
    <row r="2208" spans="1:9" x14ac:dyDescent="0.2">
      <c r="A2208" s="7">
        <v>650620</v>
      </c>
      <c r="B2208" s="8">
        <v>3</v>
      </c>
      <c r="C2208" s="8" t="s">
        <v>17</v>
      </c>
      <c r="D2208" s="9">
        <v>0.20486111111111113</v>
      </c>
      <c r="E2208" s="8" t="s">
        <v>18</v>
      </c>
      <c r="F2208" s="9">
        <v>0.21527777777777779</v>
      </c>
      <c r="G2208" s="9">
        <v>2.0833333333333333E-3</v>
      </c>
      <c r="H2208" s="6">
        <f t="shared" si="122"/>
        <v>1.0416666666666657E-2</v>
      </c>
      <c r="I2208" s="8">
        <v>11</v>
      </c>
    </row>
    <row r="2209" spans="1:9" x14ac:dyDescent="0.2">
      <c r="A2209" s="7">
        <v>650620</v>
      </c>
      <c r="B2209" s="8">
        <v>2</v>
      </c>
      <c r="C2209" s="8" t="s">
        <v>18</v>
      </c>
      <c r="D2209" s="9">
        <v>0.21597222222222223</v>
      </c>
      <c r="E2209" s="8" t="s">
        <v>15</v>
      </c>
      <c r="F2209" s="9">
        <v>0.23194444444444443</v>
      </c>
      <c r="G2209" s="9">
        <v>6.9444444444444447E-4</v>
      </c>
      <c r="H2209" s="6">
        <f t="shared" si="122"/>
        <v>1.5972222222222193E-2</v>
      </c>
      <c r="I2209" s="8">
        <v>14</v>
      </c>
    </row>
    <row r="2210" spans="1:9" x14ac:dyDescent="0.2">
      <c r="A2210" s="3">
        <v>650172</v>
      </c>
      <c r="B2210" s="8">
        <v>3</v>
      </c>
      <c r="C2210" s="8" t="s">
        <v>11</v>
      </c>
      <c r="D2210" s="9">
        <v>0.23680555555555557</v>
      </c>
      <c r="E2210" s="8" t="s">
        <v>10</v>
      </c>
      <c r="F2210" s="9">
        <v>0.26666666666666666</v>
      </c>
      <c r="G2210" s="9">
        <v>2.0833333333333333E-3</v>
      </c>
      <c r="H2210" s="6">
        <f t="shared" si="122"/>
        <v>2.9861111111111088E-2</v>
      </c>
      <c r="I2210" s="8">
        <v>26</v>
      </c>
    </row>
    <row r="2211" spans="1:9" x14ac:dyDescent="0.2">
      <c r="A2211" s="3">
        <v>650172</v>
      </c>
      <c r="B2211" s="8">
        <v>6</v>
      </c>
      <c r="C2211" s="8" t="s">
        <v>10</v>
      </c>
      <c r="D2211" s="9">
        <v>0.27777777777777779</v>
      </c>
      <c r="E2211" s="8" t="s">
        <v>11</v>
      </c>
      <c r="F2211" s="9">
        <v>0.31666666666666665</v>
      </c>
      <c r="G2211" s="9">
        <v>2.0833333333333333E-3</v>
      </c>
      <c r="H2211" s="6">
        <f t="shared" si="122"/>
        <v>3.8888888888888862E-2</v>
      </c>
      <c r="I2211" s="8">
        <v>28</v>
      </c>
    </row>
    <row r="2212" spans="1:9" x14ac:dyDescent="0.2">
      <c r="A2212" s="3">
        <v>650172</v>
      </c>
      <c r="B2212" s="8">
        <v>7</v>
      </c>
      <c r="C2212" s="8" t="s">
        <v>17</v>
      </c>
      <c r="D2212" s="9">
        <v>0.40138888888888885</v>
      </c>
      <c r="E2212" s="8" t="s">
        <v>10</v>
      </c>
      <c r="F2212" s="9">
        <v>0.43263888888888885</v>
      </c>
      <c r="G2212" s="9">
        <v>2.0833333333333333E-3</v>
      </c>
      <c r="H2212" s="6">
        <f t="shared" si="122"/>
        <v>3.125E-2</v>
      </c>
      <c r="I2212" s="8">
        <v>27</v>
      </c>
    </row>
    <row r="2213" spans="1:9" x14ac:dyDescent="0.2">
      <c r="A2213" s="3">
        <v>650172</v>
      </c>
      <c r="B2213" s="8">
        <v>10</v>
      </c>
      <c r="C2213" s="8" t="s">
        <v>10</v>
      </c>
      <c r="D2213" s="9">
        <v>0.52777777777777779</v>
      </c>
      <c r="E2213" s="8" t="s">
        <v>15</v>
      </c>
      <c r="F2213" s="9">
        <v>0.55972222222222223</v>
      </c>
      <c r="G2213" s="9">
        <v>2.0833333333333333E-3</v>
      </c>
      <c r="H2213" s="6">
        <f t="shared" si="122"/>
        <v>3.1944444444444442E-2</v>
      </c>
      <c r="I2213" s="8">
        <v>27</v>
      </c>
    </row>
    <row r="2214" spans="1:9" x14ac:dyDescent="0.2">
      <c r="A2214" s="3">
        <v>650172</v>
      </c>
      <c r="B2214" s="8">
        <v>11</v>
      </c>
      <c r="C2214" s="8" t="s">
        <v>15</v>
      </c>
      <c r="D2214" s="9">
        <v>0.56944444444444442</v>
      </c>
      <c r="E2214" s="8" t="s">
        <v>10</v>
      </c>
      <c r="F2214" s="9">
        <v>0.59791666666666665</v>
      </c>
      <c r="G2214" s="9">
        <v>2.0833333333333333E-3</v>
      </c>
      <c r="H2214" s="6">
        <f t="shared" si="122"/>
        <v>2.8472222222222232E-2</v>
      </c>
      <c r="I2214" s="8">
        <v>24</v>
      </c>
    </row>
    <row r="2215" spans="1:9" x14ac:dyDescent="0.2">
      <c r="A2215" s="3">
        <v>650172</v>
      </c>
      <c r="B2215" s="8">
        <v>14</v>
      </c>
      <c r="C2215" s="8" t="s">
        <v>10</v>
      </c>
      <c r="D2215" s="9">
        <v>0.61111111111111105</v>
      </c>
      <c r="E2215" s="8" t="s">
        <v>17</v>
      </c>
      <c r="F2215" s="9">
        <v>0.64166666666666672</v>
      </c>
      <c r="G2215" s="9">
        <v>2.0833333333333333E-3</v>
      </c>
      <c r="H2215" s="6">
        <f t="shared" si="122"/>
        <v>3.0555555555555669E-2</v>
      </c>
      <c r="I2215" s="8">
        <v>27</v>
      </c>
    </row>
    <row r="2216" spans="1:9" x14ac:dyDescent="0.2">
      <c r="A2216" s="7">
        <v>650620</v>
      </c>
      <c r="B2216" s="8">
        <v>23</v>
      </c>
      <c r="C2216" s="8" t="s">
        <v>11</v>
      </c>
      <c r="D2216" s="9">
        <v>0.64236111111111105</v>
      </c>
      <c r="E2216" s="8" t="s">
        <v>12</v>
      </c>
      <c r="F2216" s="9">
        <v>0.68055555555555547</v>
      </c>
      <c r="G2216" s="9">
        <v>6.9444444444444447E-4</v>
      </c>
      <c r="H2216" s="6">
        <f t="shared" si="122"/>
        <v>3.819444444444442E-2</v>
      </c>
      <c r="I2216" s="8">
        <v>36</v>
      </c>
    </row>
    <row r="2217" spans="1:9" x14ac:dyDescent="0.2">
      <c r="A2217" s="7">
        <v>650620</v>
      </c>
      <c r="B2217" s="8">
        <v>24</v>
      </c>
      <c r="C2217" s="8" t="s">
        <v>12</v>
      </c>
      <c r="D2217" s="9">
        <v>0.69444444444444453</v>
      </c>
      <c r="E2217" s="8" t="s">
        <v>17</v>
      </c>
      <c r="F2217" s="9">
        <v>0.7319444444444444</v>
      </c>
      <c r="G2217" s="9">
        <v>2.0833333333333333E-3</v>
      </c>
      <c r="H2217" s="6">
        <f t="shared" si="122"/>
        <v>3.7499999999999867E-2</v>
      </c>
      <c r="I2217" s="8">
        <v>36</v>
      </c>
    </row>
    <row r="2218" spans="1:9" x14ac:dyDescent="0.2">
      <c r="A2218" s="7">
        <v>650623</v>
      </c>
      <c r="B2218" s="8">
        <v>14</v>
      </c>
      <c r="C2218" s="8" t="s">
        <v>11</v>
      </c>
      <c r="D2218" s="9">
        <v>0.75902777777777775</v>
      </c>
      <c r="E2218" s="8" t="s">
        <v>86</v>
      </c>
      <c r="F2218" s="9">
        <v>0.77638888888888891</v>
      </c>
      <c r="G2218" s="9">
        <v>2.0833333333333333E-3</v>
      </c>
      <c r="H2218" s="6">
        <f t="shared" si="122"/>
        <v>1.736111111111116E-2</v>
      </c>
      <c r="I2218" s="8">
        <v>15</v>
      </c>
    </row>
    <row r="2219" spans="1:9" x14ac:dyDescent="0.2">
      <c r="A2219" s="7">
        <v>650623</v>
      </c>
      <c r="B2219" s="8">
        <v>17</v>
      </c>
      <c r="C2219" s="8" t="s">
        <v>86</v>
      </c>
      <c r="D2219" s="9">
        <v>0.77777777777777779</v>
      </c>
      <c r="E2219" s="8" t="s">
        <v>11</v>
      </c>
      <c r="F2219" s="9">
        <v>0.79375000000000007</v>
      </c>
      <c r="G2219" s="9">
        <v>1.3888888888888889E-3</v>
      </c>
      <c r="H2219" s="6">
        <f t="shared" si="122"/>
        <v>1.5972222222222276E-2</v>
      </c>
      <c r="I2219" s="8">
        <v>15</v>
      </c>
    </row>
    <row r="2220" spans="1:9" x14ac:dyDescent="0.2">
      <c r="A2220" s="7" t="s">
        <v>89</v>
      </c>
      <c r="B2220" s="8"/>
      <c r="C2220" s="8" t="s">
        <v>11</v>
      </c>
      <c r="D2220" s="9">
        <v>0.79375000000000007</v>
      </c>
      <c r="E2220" s="8" t="s">
        <v>90</v>
      </c>
      <c r="F2220" s="9">
        <v>0.79722222222222217</v>
      </c>
      <c r="G2220" s="9">
        <v>0</v>
      </c>
      <c r="H2220" s="6">
        <f t="shared" si="122"/>
        <v>3.4722222222220989E-3</v>
      </c>
      <c r="I2220" s="8">
        <v>1</v>
      </c>
    </row>
    <row r="2221" spans="1:9" x14ac:dyDescent="0.2">
      <c r="A2221" s="8"/>
      <c r="B2221" s="8"/>
      <c r="C2221" s="8"/>
      <c r="D2221" s="8"/>
      <c r="E2221" s="8"/>
      <c r="F2221" s="8"/>
      <c r="G2221" s="9">
        <f>SUM(G2207:G2220)</f>
        <v>2.1527777777777774E-2</v>
      </c>
      <c r="H2221" s="9">
        <f>SUM(H2207:H2220)</f>
        <v>0.33333333333333315</v>
      </c>
      <c r="I2221" s="11">
        <f>SUM(I2207:I2220)</f>
        <v>288</v>
      </c>
    </row>
    <row r="2222" spans="1:9" x14ac:dyDescent="0.2">
      <c r="A2222" s="15" t="s">
        <v>380</v>
      </c>
      <c r="B2222" s="2"/>
      <c r="C2222" s="5" t="s">
        <v>47</v>
      </c>
      <c r="D2222" s="2"/>
      <c r="E2222" s="2"/>
      <c r="F2222" s="2"/>
      <c r="G2222" s="2"/>
      <c r="H2222" s="2"/>
      <c r="I2222" s="2"/>
    </row>
    <row r="2223" spans="1:9" x14ac:dyDescent="0.2">
      <c r="A2223" s="3" t="s">
        <v>0</v>
      </c>
      <c r="B2223" s="4" t="s">
        <v>1</v>
      </c>
      <c r="C2223" s="4" t="s">
        <v>2</v>
      </c>
      <c r="D2223" s="4" t="s">
        <v>3</v>
      </c>
      <c r="E2223" s="4" t="s">
        <v>4</v>
      </c>
      <c r="F2223" s="4" t="s">
        <v>5</v>
      </c>
      <c r="G2223" s="4" t="s">
        <v>6</v>
      </c>
      <c r="H2223" s="4" t="s">
        <v>7</v>
      </c>
      <c r="I2223" s="4" t="s">
        <v>8</v>
      </c>
    </row>
    <row r="2224" spans="1:9" x14ac:dyDescent="0.2">
      <c r="A2224" s="3" t="s">
        <v>89</v>
      </c>
      <c r="B2224" s="4"/>
      <c r="C2224" s="4" t="s">
        <v>90</v>
      </c>
      <c r="D2224" s="6">
        <v>0.19444444444444445</v>
      </c>
      <c r="E2224" s="4" t="s">
        <v>50</v>
      </c>
      <c r="F2224" s="6">
        <v>0.19791666666666666</v>
      </c>
      <c r="G2224" s="6">
        <v>0</v>
      </c>
      <c r="H2224" s="6">
        <f t="shared" ref="H2224:H2253" si="123">F2224-D2224</f>
        <v>3.4722222222222099E-3</v>
      </c>
      <c r="I2224" s="4">
        <v>1</v>
      </c>
    </row>
    <row r="2225" spans="1:9" x14ac:dyDescent="0.2">
      <c r="A2225" s="3">
        <v>655101</v>
      </c>
      <c r="B2225" s="4">
        <v>2</v>
      </c>
      <c r="C2225" s="4" t="s">
        <v>50</v>
      </c>
      <c r="D2225" s="6">
        <v>0.20069444444444443</v>
      </c>
      <c r="E2225" s="8" t="s">
        <v>55</v>
      </c>
      <c r="F2225" s="6">
        <v>0.21111111111111111</v>
      </c>
      <c r="G2225" s="6">
        <v>6.9444444444444447E-4</v>
      </c>
      <c r="H2225" s="6">
        <f t="shared" si="123"/>
        <v>1.0416666666666685E-2</v>
      </c>
      <c r="I2225" s="4">
        <v>5</v>
      </c>
    </row>
    <row r="2226" spans="1:9" x14ac:dyDescent="0.2">
      <c r="A2226" s="7">
        <v>655101</v>
      </c>
      <c r="B2226" s="8">
        <v>3</v>
      </c>
      <c r="C2226" s="8" t="s">
        <v>55</v>
      </c>
      <c r="D2226" s="9">
        <v>0.21111111111111111</v>
      </c>
      <c r="E2226" s="8" t="s">
        <v>50</v>
      </c>
      <c r="F2226" s="9">
        <v>0.21458333333333335</v>
      </c>
      <c r="G2226" s="9">
        <v>0</v>
      </c>
      <c r="H2226" s="6">
        <f t="shared" si="123"/>
        <v>3.4722222222222376E-3</v>
      </c>
      <c r="I2226" s="8">
        <v>3</v>
      </c>
    </row>
    <row r="2227" spans="1:9" x14ac:dyDescent="0.2">
      <c r="A2227" s="7">
        <v>655101</v>
      </c>
      <c r="B2227" s="8">
        <v>4</v>
      </c>
      <c r="C2227" s="8" t="s">
        <v>50</v>
      </c>
      <c r="D2227" s="9">
        <v>0.21527777777777779</v>
      </c>
      <c r="E2227" s="8" t="s">
        <v>55</v>
      </c>
      <c r="F2227" s="9">
        <v>0.22847222222222222</v>
      </c>
      <c r="G2227" s="9">
        <v>6.9444444444444447E-4</v>
      </c>
      <c r="H2227" s="6">
        <f t="shared" si="123"/>
        <v>1.3194444444444425E-2</v>
      </c>
      <c r="I2227" s="8">
        <v>6</v>
      </c>
    </row>
    <row r="2228" spans="1:9" x14ac:dyDescent="0.2">
      <c r="A2228" s="7">
        <v>655101</v>
      </c>
      <c r="B2228" s="8">
        <v>71</v>
      </c>
      <c r="C2228" s="8" t="s">
        <v>51</v>
      </c>
      <c r="D2228" s="9">
        <v>0.22847222222222222</v>
      </c>
      <c r="E2228" s="8" t="s">
        <v>52</v>
      </c>
      <c r="F2228" s="9">
        <v>0.23055555555555554</v>
      </c>
      <c r="G2228" s="9">
        <v>0</v>
      </c>
      <c r="H2228" s="6">
        <f t="shared" si="123"/>
        <v>2.0833333333333259E-3</v>
      </c>
      <c r="I2228" s="8">
        <v>1</v>
      </c>
    </row>
    <row r="2229" spans="1:9" x14ac:dyDescent="0.2">
      <c r="A2229" s="7">
        <v>655101</v>
      </c>
      <c r="B2229" s="8">
        <v>72</v>
      </c>
      <c r="C2229" s="8" t="s">
        <v>52</v>
      </c>
      <c r="D2229" s="9">
        <v>0.23124999999999998</v>
      </c>
      <c r="E2229" s="8" t="s">
        <v>49</v>
      </c>
      <c r="F2229" s="9">
        <v>0.24305555555555555</v>
      </c>
      <c r="G2229" s="9">
        <v>6.9444444444444447E-4</v>
      </c>
      <c r="H2229" s="6">
        <f t="shared" si="123"/>
        <v>1.1805555555555569E-2</v>
      </c>
      <c r="I2229" s="8">
        <v>4</v>
      </c>
    </row>
    <row r="2230" spans="1:9" x14ac:dyDescent="0.2">
      <c r="A2230" s="7">
        <v>655101</v>
      </c>
      <c r="B2230" s="8">
        <v>17</v>
      </c>
      <c r="C2230" s="8" t="s">
        <v>49</v>
      </c>
      <c r="D2230" s="9">
        <v>0.24374999999999999</v>
      </c>
      <c r="E2230" s="8" t="s">
        <v>53</v>
      </c>
      <c r="F2230" s="9">
        <v>0.24930555555555556</v>
      </c>
      <c r="G2230" s="9">
        <v>6.9444444444444447E-4</v>
      </c>
      <c r="H2230" s="6">
        <f t="shared" si="123"/>
        <v>5.5555555555555636E-3</v>
      </c>
      <c r="I2230" s="8">
        <v>3</v>
      </c>
    </row>
    <row r="2231" spans="1:9" x14ac:dyDescent="0.2">
      <c r="A2231" s="7">
        <v>655101</v>
      </c>
      <c r="B2231" s="8">
        <v>14</v>
      </c>
      <c r="C2231" s="8" t="s">
        <v>53</v>
      </c>
      <c r="D2231" s="9">
        <v>0.25</v>
      </c>
      <c r="E2231" s="8" t="s">
        <v>49</v>
      </c>
      <c r="F2231" s="9">
        <v>0.25486111111111109</v>
      </c>
      <c r="G2231" s="9">
        <v>6.9444444444444447E-4</v>
      </c>
      <c r="H2231" s="6">
        <f t="shared" si="123"/>
        <v>4.8611111111110938E-3</v>
      </c>
      <c r="I2231" s="8">
        <v>2</v>
      </c>
    </row>
    <row r="2232" spans="1:9" x14ac:dyDescent="0.2">
      <c r="A2232" s="7">
        <v>655101</v>
      </c>
      <c r="B2232" s="8">
        <v>5</v>
      </c>
      <c r="C2232" s="8" t="s">
        <v>49</v>
      </c>
      <c r="D2232" s="9">
        <v>0.25694444444444448</v>
      </c>
      <c r="E2232" s="8" t="s">
        <v>219</v>
      </c>
      <c r="F2232" s="9">
        <v>0.26458333333333334</v>
      </c>
      <c r="G2232" s="9">
        <v>6.9444444444444447E-4</v>
      </c>
      <c r="H2232" s="6">
        <f t="shared" si="123"/>
        <v>7.6388888888888618E-3</v>
      </c>
      <c r="I2232" s="8">
        <v>3</v>
      </c>
    </row>
    <row r="2233" spans="1:9" x14ac:dyDescent="0.2">
      <c r="A2233" s="7">
        <v>655101</v>
      </c>
      <c r="B2233" s="8">
        <v>8</v>
      </c>
      <c r="C2233" s="8" t="s">
        <v>219</v>
      </c>
      <c r="D2233" s="9">
        <v>0.26527777777777778</v>
      </c>
      <c r="E2233" s="8" t="s">
        <v>54</v>
      </c>
      <c r="F2233" s="9">
        <v>0.27430555555555552</v>
      </c>
      <c r="G2233" s="9">
        <v>6.9444444444444447E-4</v>
      </c>
      <c r="H2233" s="6">
        <f t="shared" si="123"/>
        <v>9.0277777777777457E-3</v>
      </c>
      <c r="I2233" s="8">
        <v>4</v>
      </c>
    </row>
    <row r="2234" spans="1:9" x14ac:dyDescent="0.2">
      <c r="A2234" s="7">
        <v>655101</v>
      </c>
      <c r="B2234" s="8">
        <v>13</v>
      </c>
      <c r="C2234" s="8" t="s">
        <v>54</v>
      </c>
      <c r="D2234" s="9">
        <v>0.27499999999999997</v>
      </c>
      <c r="E2234" s="8" t="s">
        <v>52</v>
      </c>
      <c r="F2234" s="9">
        <v>0.27638888888888885</v>
      </c>
      <c r="G2234" s="9">
        <v>6.9444444444444447E-4</v>
      </c>
      <c r="H2234" s="6">
        <f t="shared" si="123"/>
        <v>1.388888888888884E-3</v>
      </c>
      <c r="I2234" s="8">
        <v>2</v>
      </c>
    </row>
    <row r="2235" spans="1:9" x14ac:dyDescent="0.2">
      <c r="A2235" s="7">
        <v>655101</v>
      </c>
      <c r="B2235" s="8">
        <v>62</v>
      </c>
      <c r="C2235" s="8" t="s">
        <v>52</v>
      </c>
      <c r="D2235" s="9">
        <v>0.27708333333333335</v>
      </c>
      <c r="E2235" s="8" t="s">
        <v>54</v>
      </c>
      <c r="F2235" s="9">
        <v>0.28333333333333333</v>
      </c>
      <c r="G2235" s="9">
        <v>6.9444444444444447E-4</v>
      </c>
      <c r="H2235" s="6">
        <f t="shared" si="123"/>
        <v>6.2499999999999778E-3</v>
      </c>
      <c r="I2235" s="8">
        <v>3</v>
      </c>
    </row>
    <row r="2236" spans="1:9" x14ac:dyDescent="0.2">
      <c r="A2236" s="7">
        <v>655101</v>
      </c>
      <c r="B2236" s="8">
        <v>15</v>
      </c>
      <c r="C2236" s="8" t="s">
        <v>54</v>
      </c>
      <c r="D2236" s="9">
        <v>0.28541666666666665</v>
      </c>
      <c r="E2236" s="8" t="s">
        <v>294</v>
      </c>
      <c r="F2236" s="9">
        <v>0.29097222222222224</v>
      </c>
      <c r="G2236" s="9">
        <v>6.9444444444444447E-4</v>
      </c>
      <c r="H2236" s="6">
        <f t="shared" si="123"/>
        <v>5.5555555555555913E-3</v>
      </c>
      <c r="I2236" s="8">
        <v>3</v>
      </c>
    </row>
    <row r="2237" spans="1:9" x14ac:dyDescent="0.2">
      <c r="A2237" s="7">
        <v>655101</v>
      </c>
      <c r="B2237" s="8">
        <v>22</v>
      </c>
      <c r="C2237" s="8" t="s">
        <v>294</v>
      </c>
      <c r="D2237" s="9">
        <v>0.29166666666666669</v>
      </c>
      <c r="E2237" s="8" t="s">
        <v>51</v>
      </c>
      <c r="F2237" s="9">
        <v>0.29791666666666666</v>
      </c>
      <c r="G2237" s="9">
        <v>6.9444444444444447E-4</v>
      </c>
      <c r="H2237" s="6">
        <f t="shared" si="123"/>
        <v>6.2499999999999778E-3</v>
      </c>
      <c r="I2237" s="8">
        <v>3</v>
      </c>
    </row>
    <row r="2238" spans="1:9" x14ac:dyDescent="0.2">
      <c r="A2238" s="7">
        <v>655101</v>
      </c>
      <c r="B2238" s="8">
        <v>11</v>
      </c>
      <c r="C2238" s="8" t="s">
        <v>51</v>
      </c>
      <c r="D2238" s="9">
        <v>0.2986111111111111</v>
      </c>
      <c r="E2238" s="8" t="s">
        <v>50</v>
      </c>
      <c r="F2238" s="9">
        <v>0.31041666666666667</v>
      </c>
      <c r="G2238" s="9">
        <v>6.9444444444444447E-4</v>
      </c>
      <c r="H2238" s="6">
        <f t="shared" si="123"/>
        <v>1.1805555555555569E-2</v>
      </c>
      <c r="I2238" s="8">
        <v>5</v>
      </c>
    </row>
    <row r="2239" spans="1:9" x14ac:dyDescent="0.2">
      <c r="A2239" s="7">
        <v>655101</v>
      </c>
      <c r="B2239" s="8">
        <v>16</v>
      </c>
      <c r="C2239" s="8" t="s">
        <v>50</v>
      </c>
      <c r="D2239" s="9">
        <v>0.31319444444444444</v>
      </c>
      <c r="E2239" s="8" t="s">
        <v>54</v>
      </c>
      <c r="F2239" s="9">
        <v>0.32361111111111113</v>
      </c>
      <c r="G2239" s="9">
        <v>6.9444444444444447E-4</v>
      </c>
      <c r="H2239" s="6">
        <f t="shared" si="123"/>
        <v>1.0416666666666685E-2</v>
      </c>
      <c r="I2239" s="8">
        <v>5</v>
      </c>
    </row>
    <row r="2240" spans="1:9" x14ac:dyDescent="0.2">
      <c r="A2240" s="7">
        <v>655101</v>
      </c>
      <c r="B2240" s="8">
        <v>73</v>
      </c>
      <c r="C2240" s="8" t="s">
        <v>54</v>
      </c>
      <c r="D2240" s="9">
        <v>0.32569444444444445</v>
      </c>
      <c r="E2240" s="8" t="s">
        <v>53</v>
      </c>
      <c r="F2240" s="9">
        <v>0.33055555555555555</v>
      </c>
      <c r="G2240" s="9">
        <v>6.9444444444444447E-4</v>
      </c>
      <c r="H2240" s="6">
        <f t="shared" si="123"/>
        <v>4.8611111111110938E-3</v>
      </c>
      <c r="I2240" s="8">
        <v>3</v>
      </c>
    </row>
    <row r="2241" spans="1:9" x14ac:dyDescent="0.2">
      <c r="A2241" s="7">
        <v>655101</v>
      </c>
      <c r="B2241" s="8">
        <v>74</v>
      </c>
      <c r="C2241" s="8" t="s">
        <v>53</v>
      </c>
      <c r="D2241" s="9">
        <v>0.33124999999999999</v>
      </c>
      <c r="E2241" s="8" t="s">
        <v>54</v>
      </c>
      <c r="F2241" s="9">
        <v>0.3347222222222222</v>
      </c>
      <c r="G2241" s="9">
        <v>6.9444444444444447E-4</v>
      </c>
      <c r="H2241" s="6">
        <f t="shared" si="123"/>
        <v>3.4722222222222099E-3</v>
      </c>
      <c r="I2241" s="8">
        <v>2</v>
      </c>
    </row>
    <row r="2242" spans="1:9" x14ac:dyDescent="0.2">
      <c r="A2242" s="7">
        <v>655101</v>
      </c>
      <c r="B2242" s="8">
        <v>13</v>
      </c>
      <c r="C2242" s="8" t="s">
        <v>54</v>
      </c>
      <c r="D2242" s="9">
        <v>0.3430555555555555</v>
      </c>
      <c r="E2242" s="8" t="s">
        <v>50</v>
      </c>
      <c r="F2242" s="9">
        <v>0.3520833333333333</v>
      </c>
      <c r="G2242" s="9">
        <v>6.9444444444444447E-4</v>
      </c>
      <c r="H2242" s="6">
        <f t="shared" si="123"/>
        <v>9.0277777777778012E-3</v>
      </c>
      <c r="I2242" s="8">
        <v>5</v>
      </c>
    </row>
    <row r="2243" spans="1:9" x14ac:dyDescent="0.2">
      <c r="A2243" s="7">
        <v>655101</v>
      </c>
      <c r="B2243" s="8">
        <v>18</v>
      </c>
      <c r="C2243" s="8" t="s">
        <v>50</v>
      </c>
      <c r="D2243" s="9">
        <v>0.35555555555555557</v>
      </c>
      <c r="E2243" s="8" t="s">
        <v>266</v>
      </c>
      <c r="F2243" s="9">
        <v>0.3666666666666667</v>
      </c>
      <c r="G2243" s="9">
        <v>6.9444444444444447E-4</v>
      </c>
      <c r="H2243" s="6">
        <f t="shared" si="123"/>
        <v>1.1111111111111127E-2</v>
      </c>
      <c r="I2243" s="8">
        <v>5</v>
      </c>
    </row>
    <row r="2244" spans="1:9" x14ac:dyDescent="0.2">
      <c r="A2244" s="7">
        <v>655101</v>
      </c>
      <c r="B2244" s="8">
        <v>19</v>
      </c>
      <c r="C2244" s="8" t="s">
        <v>266</v>
      </c>
      <c r="D2244" s="9">
        <v>0.38055555555555554</v>
      </c>
      <c r="E2244" s="8" t="s">
        <v>50</v>
      </c>
      <c r="F2244" s="9">
        <v>0.39374999999999999</v>
      </c>
      <c r="G2244" s="9">
        <v>6.9444444444444447E-4</v>
      </c>
      <c r="H2244" s="6">
        <f t="shared" si="123"/>
        <v>1.3194444444444453E-2</v>
      </c>
      <c r="I2244" s="8">
        <v>5</v>
      </c>
    </row>
    <row r="2245" spans="1:9" x14ac:dyDescent="0.2">
      <c r="A2245" s="7">
        <v>655101</v>
      </c>
      <c r="B2245" s="8">
        <v>20</v>
      </c>
      <c r="C2245" s="8" t="s">
        <v>50</v>
      </c>
      <c r="D2245" s="9">
        <v>0.3972222222222222</v>
      </c>
      <c r="E2245" s="8" t="s">
        <v>266</v>
      </c>
      <c r="F2245" s="9">
        <v>0.40902777777777777</v>
      </c>
      <c r="G2245" s="9">
        <v>6.9444444444444447E-4</v>
      </c>
      <c r="H2245" s="6">
        <f t="shared" si="123"/>
        <v>1.1805555555555569E-2</v>
      </c>
      <c r="I2245" s="8">
        <v>5</v>
      </c>
    </row>
    <row r="2246" spans="1:9" x14ac:dyDescent="0.2">
      <c r="A2246" s="7">
        <v>655101</v>
      </c>
      <c r="B2246" s="8">
        <v>7</v>
      </c>
      <c r="C2246" s="8" t="s">
        <v>266</v>
      </c>
      <c r="D2246" s="9">
        <v>0.42083333333333334</v>
      </c>
      <c r="E2246" s="8" t="s">
        <v>50</v>
      </c>
      <c r="F2246" s="9">
        <v>0.43541666666666662</v>
      </c>
      <c r="G2246" s="9">
        <v>6.9444444444444447E-4</v>
      </c>
      <c r="H2246" s="6">
        <f t="shared" si="123"/>
        <v>1.4583333333333282E-2</v>
      </c>
      <c r="I2246" s="8">
        <v>5</v>
      </c>
    </row>
    <row r="2247" spans="1:9" x14ac:dyDescent="0.2">
      <c r="A2247" s="7">
        <v>655101</v>
      </c>
      <c r="B2247" s="8">
        <v>10</v>
      </c>
      <c r="C2247" s="8" t="s">
        <v>50</v>
      </c>
      <c r="D2247" s="9">
        <v>0.43888888888888888</v>
      </c>
      <c r="E2247" s="8" t="s">
        <v>266</v>
      </c>
      <c r="F2247" s="9">
        <v>0.45069444444444445</v>
      </c>
      <c r="G2247" s="9">
        <v>6.9444444444444447E-4</v>
      </c>
      <c r="H2247" s="6">
        <f t="shared" si="123"/>
        <v>1.1805555555555569E-2</v>
      </c>
      <c r="I2247" s="8">
        <v>5</v>
      </c>
    </row>
    <row r="2248" spans="1:9" x14ac:dyDescent="0.2">
      <c r="A2248" s="7">
        <v>655101</v>
      </c>
      <c r="B2248" s="8">
        <v>25</v>
      </c>
      <c r="C2248" s="8" t="s">
        <v>266</v>
      </c>
      <c r="D2248" s="9">
        <v>0.46249999999999997</v>
      </c>
      <c r="E2248" s="8" t="s">
        <v>50</v>
      </c>
      <c r="F2248" s="9">
        <v>0.4770833333333333</v>
      </c>
      <c r="G2248" s="9">
        <v>6.9444444444444447E-4</v>
      </c>
      <c r="H2248" s="6">
        <f t="shared" si="123"/>
        <v>1.4583333333333337E-2</v>
      </c>
      <c r="I2248" s="8">
        <v>5</v>
      </c>
    </row>
    <row r="2249" spans="1:9" x14ac:dyDescent="0.2">
      <c r="A2249" s="7">
        <v>655101</v>
      </c>
      <c r="B2249" s="8">
        <v>24</v>
      </c>
      <c r="C2249" s="8" t="s">
        <v>50</v>
      </c>
      <c r="D2249" s="9">
        <v>0.48055555555555557</v>
      </c>
      <c r="E2249" s="8" t="s">
        <v>266</v>
      </c>
      <c r="F2249" s="9">
        <v>0.49236111111111108</v>
      </c>
      <c r="G2249" s="9">
        <v>6.9444444444444447E-4</v>
      </c>
      <c r="H2249" s="6">
        <f t="shared" si="123"/>
        <v>1.1805555555555514E-2</v>
      </c>
      <c r="I2249" s="8">
        <v>5</v>
      </c>
    </row>
    <row r="2250" spans="1:9" x14ac:dyDescent="0.2">
      <c r="A2250" s="7">
        <v>655101</v>
      </c>
      <c r="B2250" s="8">
        <v>23</v>
      </c>
      <c r="C2250" s="8" t="s">
        <v>266</v>
      </c>
      <c r="D2250" s="9">
        <v>0.50416666666666665</v>
      </c>
      <c r="E2250" s="8" t="s">
        <v>50</v>
      </c>
      <c r="F2250" s="9">
        <v>0.51874999999999993</v>
      </c>
      <c r="G2250" s="9">
        <v>6.9444444444444447E-4</v>
      </c>
      <c r="H2250" s="6">
        <f t="shared" si="123"/>
        <v>1.4583333333333282E-2</v>
      </c>
      <c r="I2250" s="8">
        <v>5</v>
      </c>
    </row>
    <row r="2251" spans="1:9" x14ac:dyDescent="0.2">
      <c r="A2251" s="7">
        <v>655101</v>
      </c>
      <c r="B2251" s="8">
        <v>34</v>
      </c>
      <c r="C2251" s="8" t="s">
        <v>50</v>
      </c>
      <c r="D2251" s="9">
        <v>0.52222222222222225</v>
      </c>
      <c r="E2251" s="8" t="s">
        <v>48</v>
      </c>
      <c r="F2251" s="9">
        <v>0.54305555555555551</v>
      </c>
      <c r="G2251" s="9">
        <v>6.9444444444444447E-4</v>
      </c>
      <c r="H2251" s="6">
        <f t="shared" si="123"/>
        <v>2.0833333333333259E-2</v>
      </c>
      <c r="I2251" s="8">
        <v>9</v>
      </c>
    </row>
    <row r="2252" spans="1:9" x14ac:dyDescent="0.2">
      <c r="A2252" s="7">
        <v>655101</v>
      </c>
      <c r="B2252" s="8">
        <v>31</v>
      </c>
      <c r="C2252" s="8" t="s">
        <v>48</v>
      </c>
      <c r="D2252" s="9">
        <v>0.54375000000000007</v>
      </c>
      <c r="E2252" s="8" t="s">
        <v>50</v>
      </c>
      <c r="F2252" s="9">
        <v>0.56041666666666667</v>
      </c>
      <c r="G2252" s="9">
        <v>0</v>
      </c>
      <c r="H2252" s="6">
        <f t="shared" si="123"/>
        <v>1.6666666666666607E-2</v>
      </c>
      <c r="I2252" s="8">
        <v>9</v>
      </c>
    </row>
    <row r="2253" spans="1:9" x14ac:dyDescent="0.2">
      <c r="A2253" s="7">
        <v>655101</v>
      </c>
      <c r="B2253" s="8">
        <v>38</v>
      </c>
      <c r="C2253" s="8" t="s">
        <v>50</v>
      </c>
      <c r="D2253" s="9">
        <v>0.56388888888888888</v>
      </c>
      <c r="E2253" s="8" t="s">
        <v>49</v>
      </c>
      <c r="F2253" s="9">
        <v>0.57430555555555551</v>
      </c>
      <c r="G2253" s="9">
        <v>6.9444444444444447E-4</v>
      </c>
      <c r="H2253" s="6">
        <f t="shared" si="123"/>
        <v>1.041666666666663E-2</v>
      </c>
      <c r="I2253" s="8">
        <v>5</v>
      </c>
    </row>
    <row r="2254" spans="1:9" x14ac:dyDescent="0.2">
      <c r="A2254" s="7"/>
      <c r="B2254" s="8"/>
      <c r="C2254" s="8"/>
      <c r="D2254" s="9"/>
      <c r="E2254" s="8"/>
      <c r="F2254" s="9"/>
      <c r="G2254" s="9">
        <f>SUM(G2224:G2253)</f>
        <v>1.805555555555555E-2</v>
      </c>
      <c r="H2254" s="9">
        <f>SUM(H2224:H2253)</f>
        <v>0.28194444444444411</v>
      </c>
      <c r="I2254" s="11">
        <f>SUM(I2224:I2253)</f>
        <v>126</v>
      </c>
    </row>
    <row r="2255" spans="1:9" x14ac:dyDescent="0.2">
      <c r="A2255" s="15" t="s">
        <v>381</v>
      </c>
      <c r="B2255" s="2"/>
      <c r="C2255" s="5" t="s">
        <v>47</v>
      </c>
      <c r="D2255" s="2"/>
      <c r="E2255" s="2"/>
      <c r="F2255" s="2"/>
      <c r="G2255" s="2"/>
      <c r="H2255" s="2"/>
      <c r="I2255" s="2"/>
    </row>
    <row r="2256" spans="1:9" x14ac:dyDescent="0.2">
      <c r="A2256" s="3" t="s">
        <v>0</v>
      </c>
      <c r="B2256" s="4" t="s">
        <v>1</v>
      </c>
      <c r="C2256" s="4" t="s">
        <v>2</v>
      </c>
      <c r="D2256" s="4" t="s">
        <v>3</v>
      </c>
      <c r="E2256" s="4" t="s">
        <v>4</v>
      </c>
      <c r="F2256" s="4" t="s">
        <v>5</v>
      </c>
      <c r="G2256" s="4" t="s">
        <v>6</v>
      </c>
      <c r="H2256" s="4" t="s">
        <v>7</v>
      </c>
      <c r="I2256" s="4" t="s">
        <v>8</v>
      </c>
    </row>
    <row r="2257" spans="1:9" x14ac:dyDescent="0.2">
      <c r="A2257" s="7">
        <v>655101</v>
      </c>
      <c r="B2257" s="8">
        <v>37</v>
      </c>
      <c r="C2257" s="8" t="s">
        <v>49</v>
      </c>
      <c r="D2257" s="9">
        <v>0.59166666666666667</v>
      </c>
      <c r="E2257" s="8" t="s">
        <v>50</v>
      </c>
      <c r="F2257" s="9">
        <v>0.6020833333333333</v>
      </c>
      <c r="G2257" s="9">
        <v>6.9444444444444447E-4</v>
      </c>
      <c r="H2257" s="6">
        <f t="shared" ref="H2257:H2279" si="124">F2257-D2257</f>
        <v>1.041666666666663E-2</v>
      </c>
      <c r="I2257" s="8">
        <v>5</v>
      </c>
    </row>
    <row r="2258" spans="1:9" x14ac:dyDescent="0.2">
      <c r="A2258" s="7">
        <v>655101</v>
      </c>
      <c r="B2258" s="8">
        <v>42</v>
      </c>
      <c r="C2258" s="8" t="s">
        <v>50</v>
      </c>
      <c r="D2258" s="9">
        <v>0.60555555555555551</v>
      </c>
      <c r="E2258" s="8" t="s">
        <v>54</v>
      </c>
      <c r="F2258" s="9">
        <v>0.61458333333333337</v>
      </c>
      <c r="G2258" s="9">
        <v>6.9444444444444447E-4</v>
      </c>
      <c r="H2258" s="6">
        <f t="shared" si="124"/>
        <v>9.0277777777778567E-3</v>
      </c>
      <c r="I2258" s="8">
        <v>5</v>
      </c>
    </row>
    <row r="2259" spans="1:9" x14ac:dyDescent="0.2">
      <c r="A2259" s="7">
        <v>655101</v>
      </c>
      <c r="B2259" s="8">
        <v>77</v>
      </c>
      <c r="C2259" s="8" t="s">
        <v>54</v>
      </c>
      <c r="D2259" s="9">
        <v>0.62222222222222223</v>
      </c>
      <c r="E2259" s="8" t="s">
        <v>53</v>
      </c>
      <c r="F2259" s="9">
        <v>0.62708333333333333</v>
      </c>
      <c r="G2259" s="9">
        <v>6.9444444444444447E-4</v>
      </c>
      <c r="H2259" s="6">
        <f t="shared" si="124"/>
        <v>4.8611111111110938E-3</v>
      </c>
      <c r="I2259" s="8">
        <v>3</v>
      </c>
    </row>
    <row r="2260" spans="1:9" x14ac:dyDescent="0.2">
      <c r="A2260" s="7">
        <v>655101</v>
      </c>
      <c r="B2260" s="8">
        <v>80</v>
      </c>
      <c r="C2260" s="8" t="s">
        <v>53</v>
      </c>
      <c r="D2260" s="9">
        <v>0.62777777777777777</v>
      </c>
      <c r="E2260" s="8" t="s">
        <v>51</v>
      </c>
      <c r="F2260" s="9">
        <v>0.63124999999999998</v>
      </c>
      <c r="G2260" s="9">
        <v>6.9444444444444447E-4</v>
      </c>
      <c r="H2260" s="6">
        <f t="shared" si="124"/>
        <v>3.4722222222222099E-3</v>
      </c>
      <c r="I2260" s="8">
        <v>2</v>
      </c>
    </row>
    <row r="2261" spans="1:9" x14ac:dyDescent="0.2">
      <c r="A2261" s="7">
        <v>655101</v>
      </c>
      <c r="B2261" s="8">
        <v>41</v>
      </c>
      <c r="C2261" s="8" t="s">
        <v>51</v>
      </c>
      <c r="D2261" s="9">
        <v>0.63194444444444442</v>
      </c>
      <c r="E2261" s="8" t="s">
        <v>50</v>
      </c>
      <c r="F2261" s="9">
        <v>0.64374999999999993</v>
      </c>
      <c r="G2261" s="9">
        <v>6.9444444444444447E-4</v>
      </c>
      <c r="H2261" s="6">
        <f t="shared" si="124"/>
        <v>1.1805555555555514E-2</v>
      </c>
      <c r="I2261" s="8">
        <v>5</v>
      </c>
    </row>
    <row r="2262" spans="1:9" x14ac:dyDescent="0.2">
      <c r="A2262" s="7">
        <v>655101</v>
      </c>
      <c r="B2262" s="8">
        <v>40</v>
      </c>
      <c r="C2262" s="8" t="s">
        <v>50</v>
      </c>
      <c r="D2262" s="9">
        <v>0.64722222222222225</v>
      </c>
      <c r="E2262" s="8" t="s">
        <v>81</v>
      </c>
      <c r="F2262" s="9">
        <v>0.66527777777777775</v>
      </c>
      <c r="G2262" s="9">
        <v>6.9444444444444447E-4</v>
      </c>
      <c r="H2262" s="6">
        <f t="shared" si="124"/>
        <v>1.8055555555555491E-2</v>
      </c>
      <c r="I2262" s="8">
        <v>8</v>
      </c>
    </row>
    <row r="2263" spans="1:9" x14ac:dyDescent="0.2">
      <c r="A2263" s="7">
        <v>655101</v>
      </c>
      <c r="B2263" s="8">
        <v>45</v>
      </c>
      <c r="C2263" s="8" t="s">
        <v>81</v>
      </c>
      <c r="D2263" s="9">
        <v>0.66875000000000007</v>
      </c>
      <c r="E2263" s="8" t="s">
        <v>50</v>
      </c>
      <c r="F2263" s="9">
        <v>0.68541666666666667</v>
      </c>
      <c r="G2263" s="9">
        <v>6.9444444444444447E-4</v>
      </c>
      <c r="H2263" s="6">
        <f t="shared" si="124"/>
        <v>1.6666666666666607E-2</v>
      </c>
      <c r="I2263" s="8">
        <v>8</v>
      </c>
    </row>
    <row r="2264" spans="1:9" x14ac:dyDescent="0.2">
      <c r="A2264" s="7">
        <v>655101</v>
      </c>
      <c r="B2264" s="8">
        <v>50</v>
      </c>
      <c r="C2264" s="8" t="s">
        <v>50</v>
      </c>
      <c r="D2264" s="9">
        <v>0.68888888888888899</v>
      </c>
      <c r="E2264" s="8" t="s">
        <v>48</v>
      </c>
      <c r="F2264" s="9">
        <v>0.70763888888888893</v>
      </c>
      <c r="G2264" s="9">
        <v>6.9444444444444447E-4</v>
      </c>
      <c r="H2264" s="6">
        <f t="shared" si="124"/>
        <v>1.8749999999999933E-2</v>
      </c>
      <c r="I2264" s="8">
        <v>9</v>
      </c>
    </row>
    <row r="2265" spans="1:9" x14ac:dyDescent="0.2">
      <c r="A2265" s="7">
        <v>655101</v>
      </c>
      <c r="B2265" s="8">
        <v>53</v>
      </c>
      <c r="C2265" s="8" t="s">
        <v>48</v>
      </c>
      <c r="D2265" s="9">
        <v>0.70763888888888893</v>
      </c>
      <c r="E2265" s="8" t="s">
        <v>50</v>
      </c>
      <c r="F2265" s="9">
        <v>0.7270833333333333</v>
      </c>
      <c r="G2265" s="9">
        <v>0</v>
      </c>
      <c r="H2265" s="6">
        <f t="shared" si="124"/>
        <v>1.9444444444444375E-2</v>
      </c>
      <c r="I2265" s="8">
        <v>9</v>
      </c>
    </row>
    <row r="2266" spans="1:9" x14ac:dyDescent="0.2">
      <c r="A2266" s="7">
        <v>655101</v>
      </c>
      <c r="B2266" s="8">
        <v>52</v>
      </c>
      <c r="C2266" s="8" t="s">
        <v>50</v>
      </c>
      <c r="D2266" s="9">
        <v>0.73055555555555562</v>
      </c>
      <c r="E2266" s="8" t="s">
        <v>54</v>
      </c>
      <c r="F2266" s="9">
        <v>0.7402777777777777</v>
      </c>
      <c r="G2266" s="9">
        <v>6.9444444444444447E-4</v>
      </c>
      <c r="H2266" s="6">
        <f t="shared" si="124"/>
        <v>9.7222222222220767E-3</v>
      </c>
      <c r="I2266" s="8">
        <v>5</v>
      </c>
    </row>
    <row r="2267" spans="1:9" x14ac:dyDescent="0.2">
      <c r="A2267" s="7">
        <v>655101</v>
      </c>
      <c r="B2267" s="8">
        <v>53</v>
      </c>
      <c r="C2267" s="8" t="s">
        <v>54</v>
      </c>
      <c r="D2267" s="9">
        <v>0.7597222222222223</v>
      </c>
      <c r="E2267" s="8" t="s">
        <v>50</v>
      </c>
      <c r="F2267" s="9">
        <v>0.76874999999999993</v>
      </c>
      <c r="G2267" s="9">
        <v>6.9444444444444447E-4</v>
      </c>
      <c r="H2267" s="6">
        <f t="shared" si="124"/>
        <v>9.0277777777776347E-3</v>
      </c>
      <c r="I2267" s="8">
        <v>5</v>
      </c>
    </row>
    <row r="2268" spans="1:9" x14ac:dyDescent="0.2">
      <c r="A2268" s="7">
        <v>655101</v>
      </c>
      <c r="B2268" s="8">
        <v>58</v>
      </c>
      <c r="C2268" s="8" t="s">
        <v>50</v>
      </c>
      <c r="D2268" s="9">
        <v>0.77222222222222225</v>
      </c>
      <c r="E2268" s="8" t="s">
        <v>266</v>
      </c>
      <c r="F2268" s="9">
        <v>0.78402777777777777</v>
      </c>
      <c r="G2268" s="9">
        <v>6.9444444444444447E-4</v>
      </c>
      <c r="H2268" s="6">
        <f t="shared" si="124"/>
        <v>1.1805555555555514E-2</v>
      </c>
      <c r="I2268" s="8">
        <v>5</v>
      </c>
    </row>
    <row r="2269" spans="1:9" x14ac:dyDescent="0.2">
      <c r="A2269" s="7">
        <v>655101</v>
      </c>
      <c r="B2269" s="8">
        <v>57</v>
      </c>
      <c r="C2269" s="8" t="s">
        <v>266</v>
      </c>
      <c r="D2269" s="9">
        <v>0.79583333333333339</v>
      </c>
      <c r="E2269" s="8" t="s">
        <v>50</v>
      </c>
      <c r="F2269" s="9">
        <v>0.81041666666666667</v>
      </c>
      <c r="G2269" s="9">
        <v>6.9444444444444447E-4</v>
      </c>
      <c r="H2269" s="6">
        <f t="shared" si="124"/>
        <v>1.4583333333333282E-2</v>
      </c>
      <c r="I2269" s="8">
        <v>5</v>
      </c>
    </row>
    <row r="2270" spans="1:9" x14ac:dyDescent="0.2">
      <c r="A2270" s="7">
        <v>655101</v>
      </c>
      <c r="B2270" s="8">
        <v>60</v>
      </c>
      <c r="C2270" s="8" t="s">
        <v>50</v>
      </c>
      <c r="D2270" s="9">
        <v>0.81388888888888899</v>
      </c>
      <c r="E2270" s="8" t="s">
        <v>266</v>
      </c>
      <c r="F2270" s="9">
        <v>0.8256944444444444</v>
      </c>
      <c r="G2270" s="9">
        <v>6.9444444444444447E-4</v>
      </c>
      <c r="H2270" s="6">
        <f t="shared" si="124"/>
        <v>1.1805555555555403E-2</v>
      </c>
      <c r="I2270" s="8">
        <v>5</v>
      </c>
    </row>
    <row r="2271" spans="1:9" x14ac:dyDescent="0.2">
      <c r="A2271" s="7">
        <v>655101</v>
      </c>
      <c r="B2271" s="8">
        <v>59</v>
      </c>
      <c r="C2271" s="8" t="s">
        <v>266</v>
      </c>
      <c r="D2271" s="9">
        <v>0.83750000000000002</v>
      </c>
      <c r="E2271" s="8" t="s">
        <v>50</v>
      </c>
      <c r="F2271" s="9">
        <v>0.8520833333333333</v>
      </c>
      <c r="G2271" s="9">
        <v>6.9444444444444447E-4</v>
      </c>
      <c r="H2271" s="6">
        <f t="shared" si="124"/>
        <v>1.4583333333333282E-2</v>
      </c>
      <c r="I2271" s="8">
        <v>5</v>
      </c>
    </row>
    <row r="2272" spans="1:9" x14ac:dyDescent="0.2">
      <c r="A2272" s="7">
        <v>655101</v>
      </c>
      <c r="B2272" s="8">
        <v>64</v>
      </c>
      <c r="C2272" s="8" t="s">
        <v>50</v>
      </c>
      <c r="D2272" s="9">
        <v>0.85555555555555562</v>
      </c>
      <c r="E2272" s="8" t="s">
        <v>54</v>
      </c>
      <c r="F2272" s="9">
        <v>0.8652777777777777</v>
      </c>
      <c r="G2272" s="9">
        <v>6.9444444444444447E-4</v>
      </c>
      <c r="H2272" s="6">
        <f t="shared" si="124"/>
        <v>9.7222222222220767E-3</v>
      </c>
      <c r="I2272" s="8">
        <v>5</v>
      </c>
    </row>
    <row r="2273" spans="1:9" x14ac:dyDescent="0.2">
      <c r="A2273" s="7">
        <v>655101</v>
      </c>
      <c r="B2273" s="8">
        <v>63</v>
      </c>
      <c r="C2273" s="8" t="s">
        <v>54</v>
      </c>
      <c r="D2273" s="9">
        <v>0.8847222222222223</v>
      </c>
      <c r="E2273" s="8" t="s">
        <v>50</v>
      </c>
      <c r="F2273" s="9">
        <v>0.89236111111111116</v>
      </c>
      <c r="G2273" s="9">
        <v>6.9444444444444447E-4</v>
      </c>
      <c r="H2273" s="6">
        <f t="shared" si="124"/>
        <v>7.6388888888888618E-3</v>
      </c>
      <c r="I2273" s="8">
        <v>4</v>
      </c>
    </row>
    <row r="2274" spans="1:9" x14ac:dyDescent="0.2">
      <c r="A2274" s="13">
        <v>655101</v>
      </c>
      <c r="B2274" s="2">
        <v>68</v>
      </c>
      <c r="C2274" s="2" t="s">
        <v>50</v>
      </c>
      <c r="D2274" s="14">
        <v>0.89722222222222225</v>
      </c>
      <c r="E2274" s="2" t="s">
        <v>49</v>
      </c>
      <c r="F2274" s="14">
        <v>0.90694444444444444</v>
      </c>
      <c r="G2274" s="14">
        <v>6.9444444444444447E-4</v>
      </c>
      <c r="H2274" s="6">
        <f t="shared" si="124"/>
        <v>9.7222222222221877E-3</v>
      </c>
      <c r="I2274" s="2">
        <v>5</v>
      </c>
    </row>
    <row r="2275" spans="1:9" x14ac:dyDescent="0.2">
      <c r="A2275" s="13">
        <v>655101</v>
      </c>
      <c r="B2275" s="2">
        <v>67</v>
      </c>
      <c r="C2275" s="2" t="s">
        <v>49</v>
      </c>
      <c r="D2275" s="14">
        <v>0.92638888888888893</v>
      </c>
      <c r="E2275" s="2" t="s">
        <v>50</v>
      </c>
      <c r="F2275" s="14">
        <v>0.93402777777777779</v>
      </c>
      <c r="G2275" s="14">
        <v>6.9444444444444447E-4</v>
      </c>
      <c r="H2275" s="6">
        <f t="shared" si="124"/>
        <v>7.6388888888888618E-3</v>
      </c>
      <c r="I2275" s="2">
        <v>5</v>
      </c>
    </row>
    <row r="2276" spans="1:9" x14ac:dyDescent="0.2">
      <c r="A2276" s="13" t="s">
        <v>89</v>
      </c>
      <c r="B2276" s="2"/>
      <c r="C2276" s="2" t="s">
        <v>50</v>
      </c>
      <c r="D2276" s="14">
        <v>0.93402777777777779</v>
      </c>
      <c r="E2276" s="2" t="s">
        <v>17</v>
      </c>
      <c r="F2276" s="14">
        <v>0.93819444444444444</v>
      </c>
      <c r="G2276" s="14">
        <v>0</v>
      </c>
      <c r="H2276" s="6">
        <f t="shared" si="124"/>
        <v>4.1666666666666519E-3</v>
      </c>
      <c r="I2276" s="2">
        <v>4</v>
      </c>
    </row>
    <row r="2277" spans="1:9" x14ac:dyDescent="0.2">
      <c r="A2277" s="13">
        <v>650627</v>
      </c>
      <c r="B2277" s="2">
        <v>35</v>
      </c>
      <c r="C2277" s="2" t="s">
        <v>17</v>
      </c>
      <c r="D2277" s="14">
        <v>0.93888888888888899</v>
      </c>
      <c r="E2277" s="2" t="s">
        <v>40</v>
      </c>
      <c r="F2277" s="14">
        <v>0.95624999999999993</v>
      </c>
      <c r="G2277" s="14">
        <v>6.9444444444444447E-4</v>
      </c>
      <c r="H2277" s="6">
        <f t="shared" si="124"/>
        <v>1.7361111111110938E-2</v>
      </c>
      <c r="I2277" s="2">
        <v>16</v>
      </c>
    </row>
    <row r="2278" spans="1:9" x14ac:dyDescent="0.2">
      <c r="A2278" s="13">
        <v>650627</v>
      </c>
      <c r="B2278" s="2">
        <v>26</v>
      </c>
      <c r="C2278" s="2" t="s">
        <v>40</v>
      </c>
      <c r="D2278" s="14">
        <v>0.96319444444444446</v>
      </c>
      <c r="E2278" s="2" t="s">
        <v>17</v>
      </c>
      <c r="F2278" s="14">
        <v>0.9784722222222223</v>
      </c>
      <c r="G2278" s="14">
        <v>2.0833333333333333E-3</v>
      </c>
      <c r="H2278" s="6">
        <f t="shared" si="124"/>
        <v>1.5277777777777835E-2</v>
      </c>
      <c r="I2278" s="2">
        <v>15</v>
      </c>
    </row>
    <row r="2279" spans="1:9" x14ac:dyDescent="0.2">
      <c r="A2279" s="13" t="s">
        <v>89</v>
      </c>
      <c r="B2279" s="2"/>
      <c r="C2279" s="2" t="s">
        <v>17</v>
      </c>
      <c r="D2279" s="14">
        <v>0.9784722222222223</v>
      </c>
      <c r="E2279" s="2" t="s">
        <v>90</v>
      </c>
      <c r="F2279" s="14">
        <v>0.9819444444444444</v>
      </c>
      <c r="G2279" s="14">
        <v>0</v>
      </c>
      <c r="H2279" s="6">
        <f t="shared" si="124"/>
        <v>3.4722222222220989E-3</v>
      </c>
      <c r="I2279" s="2">
        <v>1</v>
      </c>
    </row>
    <row r="2280" spans="1:9" x14ac:dyDescent="0.2">
      <c r="A2280" s="2"/>
      <c r="B2280" s="2"/>
      <c r="C2280" s="2"/>
      <c r="D2280" s="2"/>
      <c r="E2280" s="2"/>
      <c r="F2280" s="2"/>
      <c r="G2280" s="14">
        <f>SUM(G2257:G2279)</f>
        <v>1.5277777777777772E-2</v>
      </c>
      <c r="H2280" s="14">
        <f>SUM(H2257:H2279)</f>
        <v>0.25902777777777641</v>
      </c>
      <c r="I2280" s="5">
        <f>SUM(I2257:I2279)</f>
        <v>139</v>
      </c>
    </row>
    <row r="2281" spans="1:9" x14ac:dyDescent="0.2">
      <c r="A2281" s="15" t="s">
        <v>382</v>
      </c>
      <c r="B2281" s="2"/>
      <c r="C2281" s="5" t="s">
        <v>47</v>
      </c>
      <c r="D2281" s="2"/>
      <c r="E2281" s="2"/>
      <c r="F2281" s="2"/>
      <c r="G2281" s="2"/>
      <c r="H2281" s="2"/>
      <c r="I2281" s="2"/>
    </row>
    <row r="2282" spans="1:9" x14ac:dyDescent="0.2">
      <c r="A2282" s="3" t="s">
        <v>0</v>
      </c>
      <c r="B2282" s="4" t="s">
        <v>1</v>
      </c>
      <c r="C2282" s="4" t="s">
        <v>2</v>
      </c>
      <c r="D2282" s="4" t="s">
        <v>3</v>
      </c>
      <c r="E2282" s="4" t="s">
        <v>4</v>
      </c>
      <c r="F2282" s="4" t="s">
        <v>5</v>
      </c>
      <c r="G2282" s="4" t="s">
        <v>6</v>
      </c>
      <c r="H2282" s="4" t="s">
        <v>7</v>
      </c>
      <c r="I2282" s="4" t="s">
        <v>8</v>
      </c>
    </row>
    <row r="2283" spans="1:9" x14ac:dyDescent="0.2">
      <c r="A2283" s="7">
        <v>655101</v>
      </c>
      <c r="B2283" s="8">
        <v>37</v>
      </c>
      <c r="C2283" s="8" t="s">
        <v>49</v>
      </c>
      <c r="D2283" s="9">
        <v>0.59166666666666667</v>
      </c>
      <c r="E2283" s="8" t="s">
        <v>50</v>
      </c>
      <c r="F2283" s="9">
        <v>0.6020833333333333</v>
      </c>
      <c r="G2283" s="9">
        <v>6.9444444444444447E-4</v>
      </c>
      <c r="H2283" s="6">
        <f t="shared" ref="H2283:H2303" si="125">F2283-D2283</f>
        <v>1.041666666666663E-2</v>
      </c>
      <c r="I2283" s="8">
        <v>5</v>
      </c>
    </row>
    <row r="2284" spans="1:9" x14ac:dyDescent="0.2">
      <c r="A2284" s="7">
        <v>655101</v>
      </c>
      <c r="B2284" s="8">
        <v>42</v>
      </c>
      <c r="C2284" s="8" t="s">
        <v>50</v>
      </c>
      <c r="D2284" s="9">
        <v>0.60555555555555551</v>
      </c>
      <c r="E2284" s="8" t="s">
        <v>54</v>
      </c>
      <c r="F2284" s="9">
        <v>0.61458333333333337</v>
      </c>
      <c r="G2284" s="9">
        <v>6.9444444444444447E-4</v>
      </c>
      <c r="H2284" s="6">
        <f t="shared" si="125"/>
        <v>9.0277777777778567E-3</v>
      </c>
      <c r="I2284" s="8">
        <v>5</v>
      </c>
    </row>
    <row r="2285" spans="1:9" x14ac:dyDescent="0.2">
      <c r="A2285" s="7">
        <v>655101</v>
      </c>
      <c r="B2285" s="8">
        <v>77</v>
      </c>
      <c r="C2285" s="8" t="s">
        <v>54</v>
      </c>
      <c r="D2285" s="9">
        <v>0.62222222222222223</v>
      </c>
      <c r="E2285" s="8" t="s">
        <v>53</v>
      </c>
      <c r="F2285" s="9">
        <v>0.62708333333333333</v>
      </c>
      <c r="G2285" s="9">
        <v>6.9444444444444447E-4</v>
      </c>
      <c r="H2285" s="6">
        <f t="shared" si="125"/>
        <v>4.8611111111110938E-3</v>
      </c>
      <c r="I2285" s="8">
        <v>3</v>
      </c>
    </row>
    <row r="2286" spans="1:9" x14ac:dyDescent="0.2">
      <c r="A2286" s="7">
        <v>655101</v>
      </c>
      <c r="B2286" s="8">
        <v>80</v>
      </c>
      <c r="C2286" s="8" t="s">
        <v>53</v>
      </c>
      <c r="D2286" s="9">
        <v>0.62777777777777777</v>
      </c>
      <c r="E2286" s="8" t="s">
        <v>51</v>
      </c>
      <c r="F2286" s="9">
        <v>0.63124999999999998</v>
      </c>
      <c r="G2286" s="9">
        <v>6.9444444444444447E-4</v>
      </c>
      <c r="H2286" s="6">
        <f t="shared" si="125"/>
        <v>3.4722222222222099E-3</v>
      </c>
      <c r="I2286" s="8">
        <v>2</v>
      </c>
    </row>
    <row r="2287" spans="1:9" x14ac:dyDescent="0.2">
      <c r="A2287" s="7">
        <v>655101</v>
      </c>
      <c r="B2287" s="8">
        <v>41</v>
      </c>
      <c r="C2287" s="8" t="s">
        <v>51</v>
      </c>
      <c r="D2287" s="9">
        <v>0.63194444444444442</v>
      </c>
      <c r="E2287" s="8" t="s">
        <v>50</v>
      </c>
      <c r="F2287" s="9">
        <v>0.64374999999999993</v>
      </c>
      <c r="G2287" s="9">
        <v>6.9444444444444447E-4</v>
      </c>
      <c r="H2287" s="6">
        <f t="shared" si="125"/>
        <v>1.1805555555555514E-2</v>
      </c>
      <c r="I2287" s="8">
        <v>5</v>
      </c>
    </row>
    <row r="2288" spans="1:9" x14ac:dyDescent="0.2">
      <c r="A2288" s="7">
        <v>655101</v>
      </c>
      <c r="B2288" s="8">
        <v>40</v>
      </c>
      <c r="C2288" s="8" t="s">
        <v>50</v>
      </c>
      <c r="D2288" s="9">
        <v>0.64722222222222225</v>
      </c>
      <c r="E2288" s="8" t="s">
        <v>81</v>
      </c>
      <c r="F2288" s="9">
        <v>0.66527777777777775</v>
      </c>
      <c r="G2288" s="9">
        <v>6.9444444444444447E-4</v>
      </c>
      <c r="H2288" s="6">
        <f t="shared" si="125"/>
        <v>1.8055555555555491E-2</v>
      </c>
      <c r="I2288" s="8">
        <v>8</v>
      </c>
    </row>
    <row r="2289" spans="1:9" x14ac:dyDescent="0.2">
      <c r="A2289" s="7">
        <v>655101</v>
      </c>
      <c r="B2289" s="8">
        <v>45</v>
      </c>
      <c r="C2289" s="8" t="s">
        <v>81</v>
      </c>
      <c r="D2289" s="9">
        <v>0.66875000000000007</v>
      </c>
      <c r="E2289" s="8" t="s">
        <v>50</v>
      </c>
      <c r="F2289" s="9">
        <v>0.68541666666666667</v>
      </c>
      <c r="G2289" s="9">
        <v>6.9444444444444447E-4</v>
      </c>
      <c r="H2289" s="6">
        <f t="shared" si="125"/>
        <v>1.6666666666666607E-2</v>
      </c>
      <c r="I2289" s="8">
        <v>8</v>
      </c>
    </row>
    <row r="2290" spans="1:9" x14ac:dyDescent="0.2">
      <c r="A2290" s="7">
        <v>655101</v>
      </c>
      <c r="B2290" s="8">
        <v>50</v>
      </c>
      <c r="C2290" s="8" t="s">
        <v>50</v>
      </c>
      <c r="D2290" s="9">
        <v>0.68888888888888899</v>
      </c>
      <c r="E2290" s="8" t="s">
        <v>48</v>
      </c>
      <c r="F2290" s="9">
        <v>0.70763888888888893</v>
      </c>
      <c r="G2290" s="9">
        <v>6.9444444444444447E-4</v>
      </c>
      <c r="H2290" s="6">
        <f t="shared" si="125"/>
        <v>1.8749999999999933E-2</v>
      </c>
      <c r="I2290" s="8">
        <v>9</v>
      </c>
    </row>
    <row r="2291" spans="1:9" x14ac:dyDescent="0.2">
      <c r="A2291" s="7">
        <v>655101</v>
      </c>
      <c r="B2291" s="8">
        <v>53</v>
      </c>
      <c r="C2291" s="8" t="s">
        <v>48</v>
      </c>
      <c r="D2291" s="9">
        <v>0.70763888888888893</v>
      </c>
      <c r="E2291" s="8" t="s">
        <v>50</v>
      </c>
      <c r="F2291" s="9">
        <v>0.7270833333333333</v>
      </c>
      <c r="G2291" s="9">
        <v>0</v>
      </c>
      <c r="H2291" s="6">
        <f t="shared" si="125"/>
        <v>1.9444444444444375E-2</v>
      </c>
      <c r="I2291" s="8">
        <v>9</v>
      </c>
    </row>
    <row r="2292" spans="1:9" x14ac:dyDescent="0.2">
      <c r="A2292" s="7">
        <v>655101</v>
      </c>
      <c r="B2292" s="8">
        <v>52</v>
      </c>
      <c r="C2292" s="8" t="s">
        <v>50</v>
      </c>
      <c r="D2292" s="9">
        <v>0.73055555555555562</v>
      </c>
      <c r="E2292" s="8" t="s">
        <v>54</v>
      </c>
      <c r="F2292" s="9">
        <v>0.7402777777777777</v>
      </c>
      <c r="G2292" s="9">
        <v>6.9444444444444447E-4</v>
      </c>
      <c r="H2292" s="6">
        <f t="shared" si="125"/>
        <v>9.7222222222220767E-3</v>
      </c>
      <c r="I2292" s="8">
        <v>5</v>
      </c>
    </row>
    <row r="2293" spans="1:9" x14ac:dyDescent="0.2">
      <c r="A2293" s="7">
        <v>655101</v>
      </c>
      <c r="B2293" s="8">
        <v>53</v>
      </c>
      <c r="C2293" s="8" t="s">
        <v>54</v>
      </c>
      <c r="D2293" s="9">
        <v>0.7597222222222223</v>
      </c>
      <c r="E2293" s="8" t="s">
        <v>50</v>
      </c>
      <c r="F2293" s="9">
        <v>0.76874999999999993</v>
      </c>
      <c r="G2293" s="9">
        <v>6.9444444444444447E-4</v>
      </c>
      <c r="H2293" s="6">
        <f t="shared" si="125"/>
        <v>9.0277777777776347E-3</v>
      </c>
      <c r="I2293" s="8">
        <v>5</v>
      </c>
    </row>
    <row r="2294" spans="1:9" x14ac:dyDescent="0.2">
      <c r="A2294" s="7">
        <v>655101</v>
      </c>
      <c r="B2294" s="8">
        <v>58</v>
      </c>
      <c r="C2294" s="8" t="s">
        <v>50</v>
      </c>
      <c r="D2294" s="9">
        <v>0.77222222222222225</v>
      </c>
      <c r="E2294" s="8" t="s">
        <v>266</v>
      </c>
      <c r="F2294" s="9">
        <v>0.78402777777777777</v>
      </c>
      <c r="G2294" s="9">
        <v>6.9444444444444447E-4</v>
      </c>
      <c r="H2294" s="6">
        <f t="shared" si="125"/>
        <v>1.1805555555555514E-2</v>
      </c>
      <c r="I2294" s="8">
        <v>5</v>
      </c>
    </row>
    <row r="2295" spans="1:9" x14ac:dyDescent="0.2">
      <c r="A2295" s="7">
        <v>655101</v>
      </c>
      <c r="B2295" s="8">
        <v>57</v>
      </c>
      <c r="C2295" s="8" t="s">
        <v>266</v>
      </c>
      <c r="D2295" s="9">
        <v>0.79583333333333339</v>
      </c>
      <c r="E2295" s="8" t="s">
        <v>50</v>
      </c>
      <c r="F2295" s="9">
        <v>0.81041666666666667</v>
      </c>
      <c r="G2295" s="9">
        <v>6.9444444444444447E-4</v>
      </c>
      <c r="H2295" s="6">
        <f t="shared" si="125"/>
        <v>1.4583333333333282E-2</v>
      </c>
      <c r="I2295" s="8">
        <v>5</v>
      </c>
    </row>
    <row r="2296" spans="1:9" x14ac:dyDescent="0.2">
      <c r="A2296" s="7">
        <v>655101</v>
      </c>
      <c r="B2296" s="8">
        <v>60</v>
      </c>
      <c r="C2296" s="8" t="s">
        <v>50</v>
      </c>
      <c r="D2296" s="9">
        <v>0.81388888888888899</v>
      </c>
      <c r="E2296" s="8" t="s">
        <v>266</v>
      </c>
      <c r="F2296" s="9">
        <v>0.8256944444444444</v>
      </c>
      <c r="G2296" s="9">
        <v>6.9444444444444447E-4</v>
      </c>
      <c r="H2296" s="6">
        <f t="shared" si="125"/>
        <v>1.1805555555555403E-2</v>
      </c>
      <c r="I2296" s="8">
        <v>5</v>
      </c>
    </row>
    <row r="2297" spans="1:9" x14ac:dyDescent="0.2">
      <c r="A2297" s="7">
        <v>655101</v>
      </c>
      <c r="B2297" s="8">
        <v>59</v>
      </c>
      <c r="C2297" s="8" t="s">
        <v>266</v>
      </c>
      <c r="D2297" s="9">
        <v>0.83750000000000002</v>
      </c>
      <c r="E2297" s="8" t="s">
        <v>50</v>
      </c>
      <c r="F2297" s="9">
        <v>0.8520833333333333</v>
      </c>
      <c r="G2297" s="9">
        <v>6.9444444444444447E-4</v>
      </c>
      <c r="H2297" s="6">
        <f t="shared" si="125"/>
        <v>1.4583333333333282E-2</v>
      </c>
      <c r="I2297" s="8">
        <v>5</v>
      </c>
    </row>
    <row r="2298" spans="1:9" x14ac:dyDescent="0.2">
      <c r="A2298" s="13">
        <v>655101</v>
      </c>
      <c r="B2298" s="2">
        <v>68</v>
      </c>
      <c r="C2298" s="2" t="s">
        <v>50</v>
      </c>
      <c r="D2298" s="14">
        <v>0.89722222222222225</v>
      </c>
      <c r="E2298" s="2" t="s">
        <v>49</v>
      </c>
      <c r="F2298" s="14">
        <v>0.90694444444444444</v>
      </c>
      <c r="G2298" s="14">
        <v>6.9444444444444447E-4</v>
      </c>
      <c r="H2298" s="6">
        <f t="shared" si="125"/>
        <v>9.7222222222221877E-3</v>
      </c>
      <c r="I2298" s="2">
        <v>5</v>
      </c>
    </row>
    <row r="2299" spans="1:9" x14ac:dyDescent="0.2">
      <c r="A2299" s="13">
        <v>655101</v>
      </c>
      <c r="B2299" s="2">
        <v>67</v>
      </c>
      <c r="C2299" s="2" t="s">
        <v>49</v>
      </c>
      <c r="D2299" s="14">
        <v>0.92638888888888893</v>
      </c>
      <c r="E2299" s="2" t="s">
        <v>50</v>
      </c>
      <c r="F2299" s="14">
        <v>0.93402777777777779</v>
      </c>
      <c r="G2299" s="14">
        <v>6.9444444444444447E-4</v>
      </c>
      <c r="H2299" s="6">
        <f t="shared" si="125"/>
        <v>7.6388888888888618E-3</v>
      </c>
      <c r="I2299" s="2">
        <v>5</v>
      </c>
    </row>
    <row r="2300" spans="1:9" x14ac:dyDescent="0.2">
      <c r="A2300" s="13" t="s">
        <v>89</v>
      </c>
      <c r="B2300" s="2"/>
      <c r="C2300" s="2" t="s">
        <v>50</v>
      </c>
      <c r="D2300" s="14">
        <v>0.93402777777777779</v>
      </c>
      <c r="E2300" s="2" t="s">
        <v>17</v>
      </c>
      <c r="F2300" s="14">
        <v>0.9375</v>
      </c>
      <c r="G2300" s="14">
        <v>0</v>
      </c>
      <c r="H2300" s="6">
        <f t="shared" si="125"/>
        <v>3.4722222222222099E-3</v>
      </c>
      <c r="I2300" s="2">
        <v>4</v>
      </c>
    </row>
    <row r="2301" spans="1:9" x14ac:dyDescent="0.2">
      <c r="A2301" s="13">
        <v>650627</v>
      </c>
      <c r="B2301" s="2">
        <v>35</v>
      </c>
      <c r="C2301" s="2" t="s">
        <v>17</v>
      </c>
      <c r="D2301" s="14">
        <v>0.93888888888888899</v>
      </c>
      <c r="E2301" s="2" t="s">
        <v>40</v>
      </c>
      <c r="F2301" s="14">
        <v>0.95624999999999993</v>
      </c>
      <c r="G2301" s="14">
        <v>1.3888888888888889E-3</v>
      </c>
      <c r="H2301" s="6">
        <f t="shared" si="125"/>
        <v>1.7361111111110938E-2</v>
      </c>
      <c r="I2301" s="2">
        <v>16</v>
      </c>
    </row>
    <row r="2302" spans="1:9" x14ac:dyDescent="0.2">
      <c r="A2302" s="13">
        <v>650627</v>
      </c>
      <c r="B2302" s="2">
        <v>26</v>
      </c>
      <c r="C2302" s="2" t="s">
        <v>40</v>
      </c>
      <c r="D2302" s="14">
        <v>0.96319444444444446</v>
      </c>
      <c r="E2302" s="2" t="s">
        <v>17</v>
      </c>
      <c r="F2302" s="14">
        <v>0.9784722222222223</v>
      </c>
      <c r="G2302" s="14">
        <v>2.0833333333333333E-3</v>
      </c>
      <c r="H2302" s="6">
        <f t="shared" si="125"/>
        <v>1.5277777777777835E-2</v>
      </c>
      <c r="I2302" s="2">
        <v>15</v>
      </c>
    </row>
    <row r="2303" spans="1:9" x14ac:dyDescent="0.2">
      <c r="A2303" s="13" t="s">
        <v>89</v>
      </c>
      <c r="B2303" s="2"/>
      <c r="C2303" s="2" t="s">
        <v>17</v>
      </c>
      <c r="D2303" s="14">
        <v>0.9784722222222223</v>
      </c>
      <c r="E2303" s="2" t="s">
        <v>90</v>
      </c>
      <c r="F2303" s="14">
        <v>0.9819444444444444</v>
      </c>
      <c r="G2303" s="14">
        <v>0</v>
      </c>
      <c r="H2303" s="6">
        <f t="shared" si="125"/>
        <v>3.4722222222220989E-3</v>
      </c>
      <c r="I2303" s="2">
        <v>1</v>
      </c>
    </row>
    <row r="2304" spans="1:9" x14ac:dyDescent="0.2">
      <c r="A2304" s="2"/>
      <c r="B2304" s="2"/>
      <c r="C2304" s="2"/>
      <c r="D2304" s="2"/>
      <c r="E2304" s="2"/>
      <c r="F2304" s="2"/>
      <c r="G2304" s="14">
        <f>SUM(G2283:G2303)</f>
        <v>1.458333333333333E-2</v>
      </c>
      <c r="H2304" s="14">
        <f>SUM(H2283:H2303)</f>
        <v>0.24097222222222103</v>
      </c>
      <c r="I2304" s="5">
        <f>SUM(I2283:I2303)</f>
        <v>130</v>
      </c>
    </row>
  </sheetData>
  <autoFilter ref="A1:K2305" xr:uid="{09BBE2CD-820F-4338-8DE6-EB8974235C10}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232E4-CB9F-4B82-AAD4-D7FD7DEA601A}">
  <dimension ref="A1:AC103"/>
  <sheetViews>
    <sheetView topLeftCell="A76" workbookViewId="0">
      <selection activeCell="W88" sqref="W88"/>
    </sheetView>
  </sheetViews>
  <sheetFormatPr defaultRowHeight="10.199999999999999" x14ac:dyDescent="0.2"/>
  <cols>
    <col min="1" max="1" width="6.33203125" style="98" bestFit="1" customWidth="1"/>
    <col min="2" max="2" width="2.77734375" style="98" bestFit="1" customWidth="1"/>
    <col min="3" max="3" width="20.109375" style="98" bestFit="1" customWidth="1"/>
    <col min="4" max="4" width="4.77734375" style="98" bestFit="1" customWidth="1"/>
    <col min="5" max="5" width="20.109375" style="98" bestFit="1" customWidth="1"/>
    <col min="6" max="6" width="4.77734375" style="98" bestFit="1" customWidth="1"/>
    <col min="7" max="8" width="4" style="98" bestFit="1" customWidth="1"/>
    <col min="9" max="9" width="2.77734375" style="98" bestFit="1" customWidth="1"/>
    <col min="10" max="10" width="8.88671875" style="98"/>
    <col min="11" max="11" width="5.88671875" style="98" bestFit="1" customWidth="1"/>
    <col min="12" max="12" width="2.33203125" style="98" bestFit="1" customWidth="1"/>
    <col min="13" max="13" width="16.5546875" style="98" bestFit="1" customWidth="1"/>
    <col min="14" max="14" width="4.33203125" style="98" bestFit="1" customWidth="1"/>
    <col min="15" max="15" width="16.5546875" style="98" bestFit="1" customWidth="1"/>
    <col min="16" max="16" width="4.33203125" style="98" bestFit="1" customWidth="1"/>
    <col min="17" max="18" width="3.5546875" style="98" bestFit="1" customWidth="1"/>
    <col min="19" max="19" width="2.33203125" style="98" bestFit="1" customWidth="1"/>
    <col min="20" max="20" width="8.88671875" style="98"/>
    <col min="21" max="21" width="6.44140625" style="98" bestFit="1" customWidth="1"/>
    <col min="22" max="22" width="2.88671875" style="98" bestFit="1" customWidth="1"/>
    <col min="23" max="23" width="16.5546875" style="98" bestFit="1" customWidth="1"/>
    <col min="24" max="24" width="4.77734375" style="98" bestFit="1" customWidth="1"/>
    <col min="25" max="25" width="16.5546875" style="98" bestFit="1" customWidth="1"/>
    <col min="26" max="26" width="4.77734375" style="98" bestFit="1" customWidth="1"/>
    <col min="27" max="28" width="4.109375" style="98" bestFit="1" customWidth="1"/>
    <col min="29" max="29" width="2.88671875" style="98" bestFit="1" customWidth="1"/>
    <col min="30" max="16384" width="8.88671875" style="98"/>
  </cols>
  <sheetData>
    <row r="1" spans="1:29" x14ac:dyDescent="0.2">
      <c r="A1" s="34">
        <v>650610</v>
      </c>
      <c r="B1" s="33">
        <v>1</v>
      </c>
      <c r="C1" s="33" t="s">
        <v>19</v>
      </c>
      <c r="D1" s="29">
        <v>0.19097222222222221</v>
      </c>
      <c r="E1" s="31" t="s">
        <v>93</v>
      </c>
      <c r="F1" s="29">
        <v>0.21527777777777779</v>
      </c>
      <c r="G1" s="29">
        <v>2.0833333333333333E-3</v>
      </c>
      <c r="H1" s="29">
        <v>2.430555555555558E-2</v>
      </c>
      <c r="I1" s="33">
        <v>20</v>
      </c>
      <c r="K1" s="34">
        <v>650610</v>
      </c>
      <c r="L1" s="33">
        <v>8</v>
      </c>
      <c r="M1" s="33" t="s">
        <v>108</v>
      </c>
      <c r="N1" s="29">
        <v>0.22777777777777777</v>
      </c>
      <c r="O1" s="19" t="s">
        <v>19</v>
      </c>
      <c r="P1" s="29">
        <v>0.26805555555555555</v>
      </c>
      <c r="Q1" s="29">
        <v>2.0833333333333333E-3</v>
      </c>
      <c r="R1" s="29">
        <v>4.0277777777777773E-2</v>
      </c>
      <c r="S1" s="33">
        <v>29</v>
      </c>
      <c r="U1" s="3">
        <v>650800</v>
      </c>
      <c r="V1" s="4">
        <v>1</v>
      </c>
      <c r="W1" s="4" t="s">
        <v>93</v>
      </c>
      <c r="X1" s="6">
        <v>0.20138888888888887</v>
      </c>
      <c r="Y1" s="8" t="s">
        <v>116</v>
      </c>
      <c r="Z1" s="6">
        <v>0.22152777777777777</v>
      </c>
      <c r="AA1" s="6">
        <v>2.0833333333333333E-3</v>
      </c>
      <c r="AB1" s="6">
        <f>Z1-X1</f>
        <v>2.0138888888888901E-2</v>
      </c>
      <c r="AC1" s="4">
        <v>19</v>
      </c>
    </row>
    <row r="2" spans="1:29" x14ac:dyDescent="0.2">
      <c r="A2" s="30">
        <v>650610</v>
      </c>
      <c r="B2" s="31">
        <v>6</v>
      </c>
      <c r="C2" s="31" t="s">
        <v>93</v>
      </c>
      <c r="D2" s="32">
        <v>0.23055555555555554</v>
      </c>
      <c r="E2" s="31" t="s">
        <v>19</v>
      </c>
      <c r="F2" s="32">
        <v>0.25763888888888892</v>
      </c>
      <c r="G2" s="32">
        <v>2.0833333333333333E-3</v>
      </c>
      <c r="H2" s="29">
        <v>2.7083333333333376E-2</v>
      </c>
      <c r="I2" s="31">
        <v>20</v>
      </c>
      <c r="K2" s="50">
        <v>650609</v>
      </c>
      <c r="L2" s="51">
        <v>3</v>
      </c>
      <c r="M2" s="51" t="s">
        <v>19</v>
      </c>
      <c r="N2" s="52">
        <v>0.27083333333333331</v>
      </c>
      <c r="O2" s="51" t="s">
        <v>108</v>
      </c>
      <c r="P2" s="52">
        <v>0.30555555555555552</v>
      </c>
      <c r="Q2" s="52">
        <v>2.0833333333333333E-3</v>
      </c>
      <c r="R2" s="53">
        <v>3.472222222222221E-2</v>
      </c>
      <c r="S2" s="51">
        <v>32</v>
      </c>
      <c r="U2" s="3">
        <v>650800</v>
      </c>
      <c r="V2" s="4">
        <v>4</v>
      </c>
      <c r="W2" s="4" t="s">
        <v>116</v>
      </c>
      <c r="X2" s="6">
        <v>0.22430555555555556</v>
      </c>
      <c r="Y2" s="8" t="s">
        <v>109</v>
      </c>
      <c r="Z2" s="6">
        <v>0.23194444444444443</v>
      </c>
      <c r="AA2" s="6">
        <v>2.0833333333333333E-3</v>
      </c>
      <c r="AB2" s="6">
        <f>Z2-X2</f>
        <v>7.6388888888888618E-3</v>
      </c>
      <c r="AC2" s="4">
        <v>10</v>
      </c>
    </row>
    <row r="3" spans="1:29" x14ac:dyDescent="0.2">
      <c r="A3" s="13">
        <v>650610</v>
      </c>
      <c r="B3" s="2">
        <v>9</v>
      </c>
      <c r="C3" s="2" t="s">
        <v>19</v>
      </c>
      <c r="D3" s="14">
        <v>0.27430555555555552</v>
      </c>
      <c r="E3" s="2" t="s">
        <v>108</v>
      </c>
      <c r="F3" s="14">
        <v>0.3125</v>
      </c>
      <c r="G3" s="14">
        <v>2.0833333333333333E-3</v>
      </c>
      <c r="H3" s="6">
        <v>3.8194444444444475E-2</v>
      </c>
      <c r="I3" s="2">
        <v>29</v>
      </c>
      <c r="K3" s="50">
        <v>650610</v>
      </c>
      <c r="L3" s="51">
        <v>18</v>
      </c>
      <c r="M3" s="51" t="s">
        <v>108</v>
      </c>
      <c r="N3" s="52">
        <v>0.31111111111111112</v>
      </c>
      <c r="O3" s="51" t="s">
        <v>19</v>
      </c>
      <c r="P3" s="52">
        <v>0.35138888888888892</v>
      </c>
      <c r="Q3" s="52">
        <v>2.0833333333333333E-3</v>
      </c>
      <c r="R3" s="53">
        <v>4.0277777777777801E-2</v>
      </c>
      <c r="S3" s="51">
        <v>29</v>
      </c>
      <c r="U3" s="34">
        <v>650609</v>
      </c>
      <c r="V3" s="33">
        <v>4</v>
      </c>
      <c r="W3" s="33" t="s">
        <v>109</v>
      </c>
      <c r="X3" s="29">
        <v>0.23263888888888887</v>
      </c>
      <c r="Y3" s="19" t="s">
        <v>19</v>
      </c>
      <c r="Z3" s="29">
        <v>0.26597222222222222</v>
      </c>
      <c r="AA3" s="29">
        <v>6.9444444444444447E-4</v>
      </c>
      <c r="AB3" s="29">
        <v>3.3333333333333354E-2</v>
      </c>
      <c r="AC3" s="33">
        <v>27</v>
      </c>
    </row>
    <row r="4" spans="1:29" x14ac:dyDescent="0.2">
      <c r="A4" s="3">
        <v>650609</v>
      </c>
      <c r="B4" s="4">
        <v>12</v>
      </c>
      <c r="C4" s="4" t="s">
        <v>108</v>
      </c>
      <c r="D4" s="6">
        <v>0.35555555555555557</v>
      </c>
      <c r="E4" s="8" t="s">
        <v>19</v>
      </c>
      <c r="F4" s="6">
        <v>0.39583333333333331</v>
      </c>
      <c r="G4" s="6">
        <v>2.0833333333333333E-3</v>
      </c>
      <c r="H4" s="6">
        <v>4.0277777777777746E-2</v>
      </c>
      <c r="I4" s="4">
        <v>33</v>
      </c>
      <c r="K4" s="48">
        <v>650610</v>
      </c>
      <c r="L4" s="49">
        <v>19</v>
      </c>
      <c r="M4" s="49" t="s">
        <v>19</v>
      </c>
      <c r="N4" s="44">
        <v>0.37986111111111115</v>
      </c>
      <c r="O4" s="49" t="s">
        <v>108</v>
      </c>
      <c r="P4" s="44">
        <v>0.41666666666666669</v>
      </c>
      <c r="Q4" s="44">
        <v>2.0833333333333333E-3</v>
      </c>
      <c r="R4" s="28">
        <v>3.6805555555555536E-2</v>
      </c>
      <c r="S4" s="49">
        <v>29</v>
      </c>
      <c r="T4" s="98" t="s">
        <v>489</v>
      </c>
      <c r="U4" s="34">
        <v>650609</v>
      </c>
      <c r="V4" s="33">
        <v>37</v>
      </c>
      <c r="W4" s="33" t="s">
        <v>19</v>
      </c>
      <c r="X4" s="29">
        <v>0.2673611111111111</v>
      </c>
      <c r="Y4" s="19" t="s">
        <v>109</v>
      </c>
      <c r="Z4" s="29">
        <v>0.29791666666666666</v>
      </c>
      <c r="AA4" s="29">
        <v>1.3888888888888889E-3</v>
      </c>
      <c r="AB4" s="29">
        <v>3.0555555555555558E-2</v>
      </c>
      <c r="AC4" s="33">
        <v>26</v>
      </c>
    </row>
    <row r="5" spans="1:29" x14ac:dyDescent="0.2">
      <c r="A5" s="13">
        <v>620700</v>
      </c>
      <c r="B5" s="2">
        <v>24</v>
      </c>
      <c r="C5" s="2" t="s">
        <v>19</v>
      </c>
      <c r="D5" s="14">
        <v>0.3972222222222222</v>
      </c>
      <c r="E5" s="2" t="s">
        <v>56</v>
      </c>
      <c r="F5" s="14">
        <v>0.4145833333333333</v>
      </c>
      <c r="G5" s="14">
        <v>2.0833333333333333E-3</v>
      </c>
      <c r="H5" s="6">
        <f>F5-D5</f>
        <v>1.7361111111111105E-2</v>
      </c>
      <c r="I5" s="2">
        <v>12</v>
      </c>
      <c r="K5" s="48">
        <v>650610</v>
      </c>
      <c r="L5" s="49">
        <v>28</v>
      </c>
      <c r="M5" s="49" t="s">
        <v>108</v>
      </c>
      <c r="N5" s="44">
        <v>0.41666666666666669</v>
      </c>
      <c r="O5" s="49" t="s">
        <v>19</v>
      </c>
      <c r="P5" s="44">
        <v>0.45555555555555555</v>
      </c>
      <c r="Q5" s="44">
        <v>0</v>
      </c>
      <c r="R5" s="28">
        <v>3.8888888888888862E-2</v>
      </c>
      <c r="S5" s="49">
        <v>29</v>
      </c>
      <c r="T5" s="98" t="s">
        <v>489</v>
      </c>
      <c r="U5" s="3">
        <v>650614</v>
      </c>
      <c r="V5" s="4">
        <v>10</v>
      </c>
      <c r="W5" s="4" t="s">
        <v>109</v>
      </c>
      <c r="X5" s="6">
        <v>0.29791666666666666</v>
      </c>
      <c r="Y5" s="8" t="s">
        <v>121</v>
      </c>
      <c r="Z5" s="6">
        <v>0.30138888888888887</v>
      </c>
      <c r="AA5" s="6">
        <v>0</v>
      </c>
      <c r="AB5" s="6">
        <f t="shared" ref="AB5:AB12" si="0">Z5-X5</f>
        <v>3.4722222222222099E-3</v>
      </c>
      <c r="AC5" s="4">
        <v>3</v>
      </c>
    </row>
    <row r="6" spans="1:29" x14ac:dyDescent="0.2">
      <c r="A6" s="3">
        <v>620700</v>
      </c>
      <c r="B6" s="4">
        <v>3</v>
      </c>
      <c r="C6" s="2" t="s">
        <v>56</v>
      </c>
      <c r="D6" s="6">
        <v>0.44097222222222227</v>
      </c>
      <c r="E6" s="2" t="s">
        <v>19</v>
      </c>
      <c r="F6" s="6">
        <v>0.45833333333333331</v>
      </c>
      <c r="G6" s="6">
        <v>2.0833333333333333E-3</v>
      </c>
      <c r="H6" s="6">
        <f>F6-D6</f>
        <v>1.7361111111111049E-2</v>
      </c>
      <c r="I6" s="4">
        <v>12</v>
      </c>
      <c r="K6" s="72">
        <v>650602</v>
      </c>
      <c r="L6" s="73">
        <v>5</v>
      </c>
      <c r="M6" s="73" t="s">
        <v>19</v>
      </c>
      <c r="N6" s="28">
        <v>0.4861111111111111</v>
      </c>
      <c r="O6" s="73" t="s">
        <v>85</v>
      </c>
      <c r="P6" s="28">
        <v>0.5180555555555556</v>
      </c>
      <c r="Q6" s="28">
        <v>2.0833333333333333E-3</v>
      </c>
      <c r="R6" s="28">
        <v>3.1944444444444497E-2</v>
      </c>
      <c r="S6" s="73">
        <v>28</v>
      </c>
      <c r="T6" s="98" t="s">
        <v>489</v>
      </c>
      <c r="U6" s="3">
        <v>650614</v>
      </c>
      <c r="V6" s="4">
        <v>3</v>
      </c>
      <c r="W6" s="4" t="s">
        <v>121</v>
      </c>
      <c r="X6" s="6">
        <v>0.30277777777777776</v>
      </c>
      <c r="Y6" s="8" t="s">
        <v>108</v>
      </c>
      <c r="Z6" s="6">
        <v>0.31944444444444448</v>
      </c>
      <c r="AA6" s="6">
        <v>1.3888888888888889E-3</v>
      </c>
      <c r="AB6" s="6">
        <f t="shared" si="0"/>
        <v>1.6666666666666718E-2</v>
      </c>
      <c r="AC6" s="4">
        <v>13</v>
      </c>
    </row>
    <row r="7" spans="1:29" x14ac:dyDescent="0.2">
      <c r="A7" s="60">
        <v>650609</v>
      </c>
      <c r="B7" s="61">
        <v>15</v>
      </c>
      <c r="C7" s="61" t="s">
        <v>19</v>
      </c>
      <c r="D7" s="62">
        <v>0.61111111111111105</v>
      </c>
      <c r="E7" s="61" t="s">
        <v>108</v>
      </c>
      <c r="F7" s="62">
        <v>0.64930555555555558</v>
      </c>
      <c r="G7" s="62">
        <v>2.0833333333333333E-3</v>
      </c>
      <c r="H7" s="107">
        <v>3.8194444444444531E-2</v>
      </c>
      <c r="I7" s="61">
        <v>31</v>
      </c>
      <c r="K7" s="100">
        <v>650602</v>
      </c>
      <c r="L7" s="99">
        <v>8</v>
      </c>
      <c r="M7" s="99" t="s">
        <v>85</v>
      </c>
      <c r="N7" s="53">
        <v>0.52222222222222225</v>
      </c>
      <c r="O7" s="99" t="s">
        <v>19</v>
      </c>
      <c r="P7" s="53">
        <v>0.55625000000000002</v>
      </c>
      <c r="Q7" s="53">
        <v>2.0833333333333333E-3</v>
      </c>
      <c r="R7" s="53">
        <v>3.4027777777777768E-2</v>
      </c>
      <c r="S7" s="99">
        <v>28</v>
      </c>
      <c r="T7" s="98" t="s">
        <v>489</v>
      </c>
      <c r="U7" s="13">
        <v>650615</v>
      </c>
      <c r="V7" s="2">
        <v>13</v>
      </c>
      <c r="W7" s="2" t="s">
        <v>108</v>
      </c>
      <c r="X7" s="14">
        <v>0.33680555555555558</v>
      </c>
      <c r="Y7" s="2" t="s">
        <v>122</v>
      </c>
      <c r="Z7" s="14">
        <v>0.35555555555555557</v>
      </c>
      <c r="AA7" s="14">
        <v>2.0833333333333333E-3</v>
      </c>
      <c r="AB7" s="6">
        <f t="shared" si="0"/>
        <v>1.8749999999999989E-2</v>
      </c>
      <c r="AC7" s="2">
        <v>16</v>
      </c>
    </row>
    <row r="8" spans="1:29" x14ac:dyDescent="0.2">
      <c r="A8" s="105">
        <v>650614</v>
      </c>
      <c r="B8" s="65">
        <v>2</v>
      </c>
      <c r="C8" s="65" t="s">
        <v>108</v>
      </c>
      <c r="D8" s="106">
        <v>0.66527777777777775</v>
      </c>
      <c r="E8" s="65" t="s">
        <v>109</v>
      </c>
      <c r="F8" s="106">
        <v>0.67013888888888884</v>
      </c>
      <c r="G8" s="106">
        <v>2.0833333333333333E-3</v>
      </c>
      <c r="H8" s="108">
        <f>F8-D8</f>
        <v>4.8611111111110938E-3</v>
      </c>
      <c r="I8" s="65">
        <v>5</v>
      </c>
      <c r="K8" s="101">
        <v>650609</v>
      </c>
      <c r="L8" s="102">
        <v>13</v>
      </c>
      <c r="M8" s="102" t="s">
        <v>19</v>
      </c>
      <c r="N8" s="103">
        <v>0.56597222222222221</v>
      </c>
      <c r="O8" s="102" t="s">
        <v>110</v>
      </c>
      <c r="P8" s="103">
        <v>0.6</v>
      </c>
      <c r="Q8" s="103">
        <v>2.0833333333333333E-3</v>
      </c>
      <c r="R8" s="53">
        <v>3.4027777777777768E-2</v>
      </c>
      <c r="S8" s="102">
        <v>28</v>
      </c>
      <c r="T8" s="18" t="s">
        <v>489</v>
      </c>
      <c r="U8" s="13">
        <v>650615</v>
      </c>
      <c r="V8" s="2">
        <v>12</v>
      </c>
      <c r="W8" s="2" t="s">
        <v>122</v>
      </c>
      <c r="X8" s="14">
        <v>0.44097222222222227</v>
      </c>
      <c r="Y8" s="2" t="s">
        <v>93</v>
      </c>
      <c r="Z8" s="14">
        <v>0.47222222222222227</v>
      </c>
      <c r="AA8" s="14">
        <v>2.0833333333333333E-3</v>
      </c>
      <c r="AB8" s="6">
        <f t="shared" si="0"/>
        <v>3.125E-2</v>
      </c>
      <c r="AC8" s="2">
        <v>26</v>
      </c>
    </row>
    <row r="9" spans="1:29" x14ac:dyDescent="0.2">
      <c r="A9" s="105">
        <v>650614</v>
      </c>
      <c r="B9" s="65">
        <v>6</v>
      </c>
      <c r="C9" s="65" t="s">
        <v>109</v>
      </c>
      <c r="D9" s="106">
        <v>0.67013888888888884</v>
      </c>
      <c r="E9" s="65" t="s">
        <v>385</v>
      </c>
      <c r="F9" s="106">
        <v>0.67847222222222225</v>
      </c>
      <c r="G9" s="106">
        <v>0</v>
      </c>
      <c r="H9" s="108">
        <f>F9-D9</f>
        <v>8.3333333333334147E-3</v>
      </c>
      <c r="I9" s="65">
        <v>6</v>
      </c>
      <c r="K9" s="101">
        <v>650800</v>
      </c>
      <c r="L9" s="102">
        <v>12</v>
      </c>
      <c r="M9" s="102" t="s">
        <v>110</v>
      </c>
      <c r="N9" s="103">
        <v>0.60069444444444442</v>
      </c>
      <c r="O9" s="102" t="s">
        <v>93</v>
      </c>
      <c r="P9" s="103">
        <v>0.6069444444444444</v>
      </c>
      <c r="Q9" s="103">
        <v>6.9444444444444447E-4</v>
      </c>
      <c r="R9" s="53">
        <f>P9-N9</f>
        <v>6.2499999999999778E-3</v>
      </c>
      <c r="S9" s="102">
        <v>7</v>
      </c>
      <c r="T9" s="18" t="s">
        <v>489</v>
      </c>
      <c r="U9" s="40">
        <v>650612</v>
      </c>
      <c r="V9" s="41">
        <v>9</v>
      </c>
      <c r="W9" s="41" t="s">
        <v>93</v>
      </c>
      <c r="X9" s="42">
        <v>0.51111111111111118</v>
      </c>
      <c r="Y9" s="41" t="s">
        <v>119</v>
      </c>
      <c r="Z9" s="42">
        <v>0.51874999999999993</v>
      </c>
      <c r="AA9" s="42">
        <v>2.0833333333333333E-3</v>
      </c>
      <c r="AB9" s="39">
        <f t="shared" si="0"/>
        <v>7.6388888888887507E-3</v>
      </c>
      <c r="AC9" s="41">
        <v>5</v>
      </c>
    </row>
    <row r="10" spans="1:29" x14ac:dyDescent="0.2">
      <c r="A10" s="105">
        <v>650614</v>
      </c>
      <c r="B10" s="65">
        <v>9</v>
      </c>
      <c r="C10" s="65" t="s">
        <v>385</v>
      </c>
      <c r="D10" s="106">
        <v>0.67847222222222225</v>
      </c>
      <c r="E10" s="65" t="s">
        <v>109</v>
      </c>
      <c r="F10" s="106">
        <v>0.68125000000000002</v>
      </c>
      <c r="G10" s="106">
        <v>0</v>
      </c>
      <c r="H10" s="108">
        <f>F10-D10</f>
        <v>2.7777777777777679E-3</v>
      </c>
      <c r="I10" s="65">
        <v>3</v>
      </c>
      <c r="K10" s="50">
        <v>650650</v>
      </c>
      <c r="L10" s="51">
        <v>13</v>
      </c>
      <c r="M10" s="51" t="s">
        <v>93</v>
      </c>
      <c r="N10" s="52">
        <v>0.61458333333333337</v>
      </c>
      <c r="O10" s="51" t="s">
        <v>12</v>
      </c>
      <c r="P10" s="52">
        <v>0.64861111111111114</v>
      </c>
      <c r="Q10" s="52">
        <v>2.0833333333333333E-3</v>
      </c>
      <c r="R10" s="53">
        <f>P10-N10</f>
        <v>3.4027777777777768E-2</v>
      </c>
      <c r="S10" s="51">
        <v>27</v>
      </c>
      <c r="T10" s="98" t="s">
        <v>489</v>
      </c>
      <c r="U10" s="40">
        <v>650612</v>
      </c>
      <c r="V10" s="41">
        <v>10</v>
      </c>
      <c r="W10" s="41" t="s">
        <v>119</v>
      </c>
      <c r="X10" s="42">
        <v>0.5229166666666667</v>
      </c>
      <c r="Y10" s="41" t="s">
        <v>93</v>
      </c>
      <c r="Z10" s="42">
        <v>0.52986111111111112</v>
      </c>
      <c r="AA10" s="42">
        <v>2.0833333333333333E-3</v>
      </c>
      <c r="AB10" s="39">
        <f t="shared" si="0"/>
        <v>6.9444444444444198E-3</v>
      </c>
      <c r="AC10" s="41">
        <v>5</v>
      </c>
    </row>
    <row r="11" spans="1:29" x14ac:dyDescent="0.2">
      <c r="A11" s="105">
        <v>650614</v>
      </c>
      <c r="B11" s="65">
        <v>7</v>
      </c>
      <c r="C11" s="65" t="s">
        <v>109</v>
      </c>
      <c r="D11" s="106">
        <v>0.68125000000000002</v>
      </c>
      <c r="E11" s="65" t="s">
        <v>108</v>
      </c>
      <c r="F11" s="106">
        <v>0.68611111111111101</v>
      </c>
      <c r="G11" s="106">
        <v>2.0833333333333333E-3</v>
      </c>
      <c r="H11" s="108">
        <f>F11-D11</f>
        <v>4.8611111111109828E-3</v>
      </c>
      <c r="I11" s="65">
        <v>5</v>
      </c>
      <c r="K11" s="57">
        <v>650600</v>
      </c>
      <c r="L11" s="58">
        <v>24</v>
      </c>
      <c r="M11" s="58" t="s">
        <v>12</v>
      </c>
      <c r="N11" s="59">
        <v>0.65625</v>
      </c>
      <c r="O11" s="58" t="s">
        <v>19</v>
      </c>
      <c r="P11" s="59">
        <v>0.68680555555555556</v>
      </c>
      <c r="Q11" s="59">
        <v>2.0833333333333333E-3</v>
      </c>
      <c r="R11" s="28">
        <f>P11-N11</f>
        <v>3.0555555555555558E-2</v>
      </c>
      <c r="S11" s="58">
        <v>25</v>
      </c>
      <c r="T11" s="98" t="s">
        <v>489</v>
      </c>
      <c r="U11" s="67">
        <v>650650</v>
      </c>
      <c r="V11" s="68">
        <v>11</v>
      </c>
      <c r="W11" s="68" t="s">
        <v>93</v>
      </c>
      <c r="X11" s="69">
        <v>0.53125</v>
      </c>
      <c r="Y11" s="68" t="s">
        <v>12</v>
      </c>
      <c r="Z11" s="69">
        <v>0.57638888888888895</v>
      </c>
      <c r="AA11" s="69">
        <v>2.0833333333333333E-3</v>
      </c>
      <c r="AB11" s="56">
        <f t="shared" si="0"/>
        <v>4.5138888888888951E-2</v>
      </c>
      <c r="AC11" s="68">
        <v>35</v>
      </c>
    </row>
    <row r="12" spans="1:29" x14ac:dyDescent="0.2">
      <c r="A12" s="105">
        <v>650609</v>
      </c>
      <c r="B12" s="65">
        <v>24</v>
      </c>
      <c r="C12" s="65" t="s">
        <v>108</v>
      </c>
      <c r="D12" s="106">
        <v>0.68888888888888899</v>
      </c>
      <c r="E12" s="65" t="s">
        <v>19</v>
      </c>
      <c r="F12" s="106">
        <v>0.72777777777777775</v>
      </c>
      <c r="G12" s="106">
        <v>2.0833333333333333E-3</v>
      </c>
      <c r="H12" s="108">
        <v>3.8888888888888751E-2</v>
      </c>
      <c r="I12" s="65">
        <v>32</v>
      </c>
      <c r="K12" s="54">
        <v>650610</v>
      </c>
      <c r="L12" s="55">
        <v>53</v>
      </c>
      <c r="M12" s="55" t="s">
        <v>19</v>
      </c>
      <c r="N12" s="56">
        <v>0.73402777777777783</v>
      </c>
      <c r="O12" s="65" t="s">
        <v>108</v>
      </c>
      <c r="P12" s="56">
        <v>0.77083333333333337</v>
      </c>
      <c r="Q12" s="56">
        <v>2.0833333333333333E-3</v>
      </c>
      <c r="R12" s="56">
        <v>3.6805555555555536E-2</v>
      </c>
      <c r="S12" s="55">
        <v>29</v>
      </c>
      <c r="T12" s="18" t="s">
        <v>490</v>
      </c>
      <c r="U12" s="67">
        <v>650650</v>
      </c>
      <c r="V12" s="68">
        <v>14</v>
      </c>
      <c r="W12" s="68" t="s">
        <v>12</v>
      </c>
      <c r="X12" s="69">
        <v>0.60069444444444442</v>
      </c>
      <c r="Y12" s="68" t="s">
        <v>112</v>
      </c>
      <c r="Z12" s="69">
        <v>0.64861111111111114</v>
      </c>
      <c r="AA12" s="69">
        <v>2.0833333333333333E-3</v>
      </c>
      <c r="AB12" s="56">
        <f t="shared" si="0"/>
        <v>4.7916666666666718E-2</v>
      </c>
      <c r="AC12" s="68">
        <v>39</v>
      </c>
    </row>
    <row r="13" spans="1:29" x14ac:dyDescent="0.2">
      <c r="K13" s="34">
        <v>650612</v>
      </c>
      <c r="L13" s="33">
        <v>18</v>
      </c>
      <c r="M13" s="33" t="s">
        <v>108</v>
      </c>
      <c r="N13" s="29">
        <v>0.78472222222222221</v>
      </c>
      <c r="O13" s="19" t="s">
        <v>93</v>
      </c>
      <c r="P13" s="29">
        <v>0.80208333333333337</v>
      </c>
      <c r="Q13" s="29">
        <v>2.0833333333333333E-3</v>
      </c>
      <c r="R13" s="29">
        <f>P13-N13</f>
        <v>1.736111111111116E-2</v>
      </c>
      <c r="S13" s="33">
        <v>17</v>
      </c>
      <c r="T13" s="18"/>
      <c r="U13" s="67">
        <v>650609</v>
      </c>
      <c r="V13" s="68">
        <v>22</v>
      </c>
      <c r="W13" s="68" t="s">
        <v>112</v>
      </c>
      <c r="X13" s="69">
        <v>0.68541666666666667</v>
      </c>
      <c r="Y13" s="68" t="s">
        <v>212</v>
      </c>
      <c r="Z13" s="69">
        <v>0.69791666666666663</v>
      </c>
      <c r="AA13" s="69">
        <v>2.0833333333333333E-3</v>
      </c>
      <c r="AB13" s="56">
        <v>1.2499999999999956E-2</v>
      </c>
      <c r="AC13" s="68">
        <v>13</v>
      </c>
    </row>
    <row r="14" spans="1:29" x14ac:dyDescent="0.2">
      <c r="K14" s="3">
        <v>650610</v>
      </c>
      <c r="L14" s="4">
        <v>80</v>
      </c>
      <c r="M14" s="4" t="s">
        <v>93</v>
      </c>
      <c r="N14" s="6">
        <v>0.80555555555555547</v>
      </c>
      <c r="O14" s="8" t="s">
        <v>19</v>
      </c>
      <c r="P14" s="6">
        <v>0.82986111111111116</v>
      </c>
      <c r="Q14" s="6">
        <v>2.0833333333333333E-3</v>
      </c>
      <c r="R14" s="6">
        <v>2.4305555555555691E-2</v>
      </c>
      <c r="S14" s="4">
        <v>20</v>
      </c>
      <c r="T14" s="18"/>
      <c r="U14" s="40">
        <v>650600</v>
      </c>
      <c r="V14" s="41">
        <v>29</v>
      </c>
      <c r="W14" s="41" t="s">
        <v>212</v>
      </c>
      <c r="X14" s="42">
        <v>0.69791666666666663</v>
      </c>
      <c r="Y14" s="41" t="s">
        <v>12</v>
      </c>
      <c r="Z14" s="42">
        <v>0.72569444444444453</v>
      </c>
      <c r="AA14" s="42">
        <v>0</v>
      </c>
      <c r="AB14" s="39">
        <v>2.7777777777777901E-2</v>
      </c>
      <c r="AC14" s="41">
        <v>23</v>
      </c>
    </row>
    <row r="15" spans="1:29" x14ac:dyDescent="0.2">
      <c r="U15" s="67">
        <v>650600</v>
      </c>
      <c r="V15" s="68">
        <v>30</v>
      </c>
      <c r="W15" s="68" t="s">
        <v>12</v>
      </c>
      <c r="X15" s="69">
        <v>0.73611111111111116</v>
      </c>
      <c r="Y15" s="68" t="s">
        <v>19</v>
      </c>
      <c r="Z15" s="69">
        <v>0.76666666666666661</v>
      </c>
      <c r="AA15" s="69">
        <v>2.0833333333333333E-3</v>
      </c>
      <c r="AB15" s="56">
        <v>3.0555555555555447E-2</v>
      </c>
      <c r="AC15" s="68">
        <v>25</v>
      </c>
    </row>
    <row r="16" spans="1:29" x14ac:dyDescent="0.2">
      <c r="U16" s="67">
        <v>650600</v>
      </c>
      <c r="V16" s="68">
        <v>33</v>
      </c>
      <c r="W16" s="68" t="s">
        <v>19</v>
      </c>
      <c r="X16" s="69">
        <v>0.77430555555555547</v>
      </c>
      <c r="Y16" s="68" t="s">
        <v>12</v>
      </c>
      <c r="Z16" s="69">
        <v>0.80555555555555547</v>
      </c>
      <c r="AA16" s="69">
        <v>6.9444444444444447E-4</v>
      </c>
      <c r="AB16" s="56">
        <v>3.125E-2</v>
      </c>
      <c r="AC16" s="68">
        <v>25</v>
      </c>
    </row>
    <row r="17" spans="1:29" x14ac:dyDescent="0.2">
      <c r="U17" s="13">
        <v>650600</v>
      </c>
      <c r="V17" s="2">
        <v>32</v>
      </c>
      <c r="W17" s="2" t="s">
        <v>12</v>
      </c>
      <c r="X17" s="14">
        <v>0.81944444444444453</v>
      </c>
      <c r="Y17" s="2" t="s">
        <v>19</v>
      </c>
      <c r="Z17" s="14">
        <v>0.84652777777777777</v>
      </c>
      <c r="AA17" s="14">
        <v>2.0833333333333333E-3</v>
      </c>
      <c r="AB17" s="6">
        <v>2.7083333333333237E-2</v>
      </c>
      <c r="AC17" s="2">
        <v>25</v>
      </c>
    </row>
    <row r="18" spans="1:29" x14ac:dyDescent="0.2">
      <c r="K18" s="37">
        <v>650610</v>
      </c>
      <c r="L18" s="38">
        <v>2</v>
      </c>
      <c r="M18" s="38" t="s">
        <v>108</v>
      </c>
      <c r="N18" s="39">
        <v>0.16944444444444443</v>
      </c>
      <c r="O18" s="38" t="s">
        <v>19</v>
      </c>
      <c r="P18" s="39">
        <v>0.20555555555555557</v>
      </c>
      <c r="Q18" s="39">
        <v>2.0833333333333333E-3</v>
      </c>
      <c r="R18" s="39">
        <v>3.6111111111111149E-2</v>
      </c>
      <c r="S18" s="38">
        <v>29</v>
      </c>
      <c r="T18" s="18"/>
      <c r="U18" s="3">
        <v>650609</v>
      </c>
      <c r="V18" s="4">
        <v>27</v>
      </c>
      <c r="W18" s="4" t="s">
        <v>19</v>
      </c>
      <c r="X18" s="6">
        <v>0.85902777777777783</v>
      </c>
      <c r="Y18" s="8" t="s">
        <v>108</v>
      </c>
      <c r="Z18" s="6">
        <v>0.8881944444444444</v>
      </c>
      <c r="AA18" s="6">
        <v>2.0833333333333333E-3</v>
      </c>
      <c r="AB18" s="6">
        <v>2.9166666666666563E-2</v>
      </c>
      <c r="AC18" s="4">
        <v>29</v>
      </c>
    </row>
    <row r="19" spans="1:29" x14ac:dyDescent="0.2">
      <c r="K19" s="37">
        <v>620700</v>
      </c>
      <c r="L19" s="38">
        <v>2</v>
      </c>
      <c r="M19" s="38" t="s">
        <v>19</v>
      </c>
      <c r="N19" s="39">
        <v>0.20972222222222223</v>
      </c>
      <c r="O19" s="41" t="s">
        <v>56</v>
      </c>
      <c r="P19" s="39">
        <v>0.22708333333333333</v>
      </c>
      <c r="Q19" s="39">
        <v>2.0833333333333333E-3</v>
      </c>
      <c r="R19" s="39">
        <f>P19-N19</f>
        <v>1.7361111111111105E-2</v>
      </c>
      <c r="S19" s="38">
        <v>12</v>
      </c>
      <c r="T19" s="18"/>
    </row>
    <row r="20" spans="1:29" x14ac:dyDescent="0.2">
      <c r="K20" s="40">
        <v>620700</v>
      </c>
      <c r="L20" s="41">
        <v>5</v>
      </c>
      <c r="M20" s="41" t="s">
        <v>56</v>
      </c>
      <c r="N20" s="42">
        <v>0.24166666666666667</v>
      </c>
      <c r="O20" s="41" t="s">
        <v>19</v>
      </c>
      <c r="P20" s="42">
        <v>0.2590277777777778</v>
      </c>
      <c r="Q20" s="42">
        <v>2.0833333333333333E-3</v>
      </c>
      <c r="R20" s="39">
        <f>P20-N20</f>
        <v>1.7361111111111133E-2</v>
      </c>
      <c r="S20" s="41">
        <v>12</v>
      </c>
      <c r="T20" s="18"/>
      <c r="U20" s="7">
        <v>650603</v>
      </c>
      <c r="V20" s="8">
        <v>6</v>
      </c>
      <c r="W20" s="8" t="s">
        <v>93</v>
      </c>
      <c r="X20" s="9">
        <v>0.20833333333333334</v>
      </c>
      <c r="Y20" s="8" t="s">
        <v>113</v>
      </c>
      <c r="Z20" s="9">
        <v>0.24305555555555555</v>
      </c>
      <c r="AA20" s="9">
        <v>2.0833333333333333E-3</v>
      </c>
      <c r="AB20" s="6">
        <f>Z20-X20</f>
        <v>3.472222222222221E-2</v>
      </c>
      <c r="AC20" s="8">
        <v>32</v>
      </c>
    </row>
    <row r="21" spans="1:29" x14ac:dyDescent="0.2">
      <c r="K21" s="40">
        <v>650603</v>
      </c>
      <c r="L21" s="41">
        <v>11</v>
      </c>
      <c r="M21" s="41" t="s">
        <v>19</v>
      </c>
      <c r="N21" s="42">
        <v>0.2638888888888889</v>
      </c>
      <c r="O21" s="41" t="s">
        <v>99</v>
      </c>
      <c r="P21" s="42">
        <v>0.29305555555555557</v>
      </c>
      <c r="Q21" s="42">
        <v>2.0833333333333333E-3</v>
      </c>
      <c r="R21" s="39">
        <v>2.9166666666666674E-2</v>
      </c>
      <c r="S21" s="41">
        <v>22</v>
      </c>
      <c r="T21" s="18"/>
      <c r="U21" s="7">
        <v>650680</v>
      </c>
      <c r="V21" s="8">
        <v>3</v>
      </c>
      <c r="W21" s="8" t="s">
        <v>115</v>
      </c>
      <c r="X21" s="9">
        <v>0.24305555555555555</v>
      </c>
      <c r="Y21" s="8" t="s">
        <v>112</v>
      </c>
      <c r="Z21" s="9">
        <v>0.25</v>
      </c>
      <c r="AA21" s="9">
        <v>0</v>
      </c>
      <c r="AB21" s="6">
        <f>Z21-X21</f>
        <v>6.9444444444444475E-3</v>
      </c>
      <c r="AC21" s="8">
        <v>7</v>
      </c>
    </row>
    <row r="22" spans="1:29" x14ac:dyDescent="0.2">
      <c r="A22" s="30">
        <v>650600</v>
      </c>
      <c r="B22" s="31">
        <v>3</v>
      </c>
      <c r="C22" s="31" t="s">
        <v>19</v>
      </c>
      <c r="D22" s="32">
        <v>0.20833333333333334</v>
      </c>
      <c r="E22" s="31" t="s">
        <v>12</v>
      </c>
      <c r="F22" s="32">
        <v>0.23472222222222219</v>
      </c>
      <c r="G22" s="32">
        <v>2.0833333333333333E-3</v>
      </c>
      <c r="H22" s="29">
        <v>2.6388888888888851E-2</v>
      </c>
      <c r="I22" s="31">
        <v>24</v>
      </c>
      <c r="K22" s="40">
        <v>650603</v>
      </c>
      <c r="L22" s="41">
        <v>12</v>
      </c>
      <c r="M22" s="41" t="s">
        <v>99</v>
      </c>
      <c r="N22" s="42">
        <v>0.2951388888888889</v>
      </c>
      <c r="O22" s="41" t="s">
        <v>19</v>
      </c>
      <c r="P22" s="42">
        <v>0.32013888888888892</v>
      </c>
      <c r="Q22" s="42">
        <v>2.0833333333333333E-3</v>
      </c>
      <c r="R22" s="39">
        <v>2.5000000000000022E-2</v>
      </c>
      <c r="S22" s="41">
        <v>18</v>
      </c>
      <c r="T22" s="18"/>
      <c r="U22" s="7">
        <v>650609</v>
      </c>
      <c r="V22" s="8">
        <v>33</v>
      </c>
      <c r="W22" s="8" t="s">
        <v>112</v>
      </c>
      <c r="X22" s="9">
        <v>0.25</v>
      </c>
      <c r="Y22" s="8" t="s">
        <v>111</v>
      </c>
      <c r="Z22" s="9">
        <v>0.25277777777777777</v>
      </c>
      <c r="AA22" s="9">
        <v>0</v>
      </c>
      <c r="AB22" s="6">
        <f>Z22-X22</f>
        <v>2.7777777777777679E-3</v>
      </c>
      <c r="AC22" s="8">
        <v>2</v>
      </c>
    </row>
    <row r="23" spans="1:29" x14ac:dyDescent="0.2">
      <c r="A23" s="13">
        <v>650600</v>
      </c>
      <c r="B23" s="2">
        <v>6</v>
      </c>
      <c r="C23" s="2" t="s">
        <v>12</v>
      </c>
      <c r="D23" s="14">
        <v>0.23611111111111113</v>
      </c>
      <c r="E23" s="2" t="s">
        <v>19</v>
      </c>
      <c r="F23" s="14">
        <v>0.26666666666666666</v>
      </c>
      <c r="G23" s="14">
        <v>1.3888888888888889E-3</v>
      </c>
      <c r="H23" s="6">
        <v>3.055555555555553E-2</v>
      </c>
      <c r="I23" s="2">
        <v>24</v>
      </c>
      <c r="K23" s="13">
        <v>650610</v>
      </c>
      <c r="L23" s="2">
        <v>27</v>
      </c>
      <c r="M23" s="2" t="s">
        <v>19</v>
      </c>
      <c r="N23" s="14">
        <v>0.46319444444444446</v>
      </c>
      <c r="O23" s="2" t="s">
        <v>108</v>
      </c>
      <c r="P23" s="14">
        <v>0.5</v>
      </c>
      <c r="Q23" s="14">
        <v>2.0833333333333333E-3</v>
      </c>
      <c r="R23" s="6">
        <v>3.6805555555555536E-2</v>
      </c>
      <c r="S23" s="2">
        <v>29</v>
      </c>
      <c r="T23" s="18"/>
      <c r="U23" s="7">
        <v>650609</v>
      </c>
      <c r="V23" s="8">
        <v>10</v>
      </c>
      <c r="W23" s="8" t="s">
        <v>111</v>
      </c>
      <c r="X23" s="9">
        <v>0.25347222222222221</v>
      </c>
      <c r="Y23" s="8" t="s">
        <v>19</v>
      </c>
      <c r="Z23" s="9">
        <v>0.26944444444444443</v>
      </c>
      <c r="AA23" s="9">
        <v>6.9444444444444447E-4</v>
      </c>
      <c r="AB23" s="6">
        <v>1.5972222222222221E-2</v>
      </c>
      <c r="AC23" s="8">
        <v>14</v>
      </c>
    </row>
    <row r="24" spans="1:29" x14ac:dyDescent="0.2">
      <c r="A24" s="34">
        <v>650606</v>
      </c>
      <c r="B24" s="33">
        <v>11</v>
      </c>
      <c r="C24" s="33" t="s">
        <v>19</v>
      </c>
      <c r="D24" s="29">
        <v>0.26944444444444443</v>
      </c>
      <c r="E24" s="19" t="s">
        <v>40</v>
      </c>
      <c r="F24" s="29">
        <v>0.2902777777777778</v>
      </c>
      <c r="G24" s="29">
        <v>1.3888888888888889E-3</v>
      </c>
      <c r="H24" s="29">
        <v>2.083333333333337E-2</v>
      </c>
      <c r="I24" s="33">
        <v>16</v>
      </c>
      <c r="K24" s="30">
        <v>650610</v>
      </c>
      <c r="L24" s="31">
        <v>36</v>
      </c>
      <c r="M24" s="31" t="s">
        <v>108</v>
      </c>
      <c r="N24" s="32">
        <v>0.52083333333333337</v>
      </c>
      <c r="O24" s="31" t="s">
        <v>19</v>
      </c>
      <c r="P24" s="32">
        <v>0.55972222222222223</v>
      </c>
      <c r="Q24" s="32">
        <v>2.0833333333333333E-3</v>
      </c>
      <c r="R24" s="29">
        <v>3.8888888888888862E-2</v>
      </c>
      <c r="S24" s="31">
        <v>29</v>
      </c>
      <c r="T24" s="18"/>
      <c r="U24" s="7">
        <v>650603</v>
      </c>
      <c r="V24" s="8">
        <v>51</v>
      </c>
      <c r="W24" s="8" t="s">
        <v>19</v>
      </c>
      <c r="X24" s="9">
        <v>0.27430555555555552</v>
      </c>
      <c r="Y24" s="8" t="s">
        <v>92</v>
      </c>
      <c r="Z24" s="9">
        <v>0.28472222222222221</v>
      </c>
      <c r="AA24" s="9">
        <v>2.0833333333333333E-3</v>
      </c>
      <c r="AB24" s="6">
        <v>1.0416666666666685E-2</v>
      </c>
      <c r="AC24" s="8">
        <v>10</v>
      </c>
    </row>
    <row r="25" spans="1:29" x14ac:dyDescent="0.2">
      <c r="A25" s="34">
        <v>650606</v>
      </c>
      <c r="B25" s="33">
        <v>22</v>
      </c>
      <c r="C25" s="33" t="s">
        <v>40</v>
      </c>
      <c r="D25" s="29">
        <v>0.29305555555555557</v>
      </c>
      <c r="E25" s="19" t="s">
        <v>19</v>
      </c>
      <c r="F25" s="29">
        <v>0.3263888888888889</v>
      </c>
      <c r="G25" s="29">
        <v>2.0833333333333333E-3</v>
      </c>
      <c r="H25" s="29">
        <v>3.3333333333333326E-2</v>
      </c>
      <c r="I25" s="33">
        <v>17</v>
      </c>
      <c r="K25" s="50">
        <v>650610</v>
      </c>
      <c r="L25" s="51">
        <v>37</v>
      </c>
      <c r="M25" s="51" t="s">
        <v>19</v>
      </c>
      <c r="N25" s="52">
        <v>0.56388888888888888</v>
      </c>
      <c r="O25" s="51" t="s">
        <v>93</v>
      </c>
      <c r="P25" s="52">
        <v>0.59236111111111112</v>
      </c>
      <c r="Q25" s="52">
        <v>2.0833333333333333E-3</v>
      </c>
      <c r="R25" s="53">
        <v>2.8472222222222232E-2</v>
      </c>
      <c r="S25" s="51">
        <v>20</v>
      </c>
      <c r="T25" s="98" t="s">
        <v>489</v>
      </c>
      <c r="U25" s="7">
        <v>650603</v>
      </c>
      <c r="V25" s="8">
        <v>10</v>
      </c>
      <c r="W25" s="8" t="s">
        <v>92</v>
      </c>
      <c r="X25" s="9">
        <v>0.28680555555555554</v>
      </c>
      <c r="Y25" s="8" t="s">
        <v>103</v>
      </c>
      <c r="Z25" s="9">
        <v>0.2951388888888889</v>
      </c>
      <c r="AA25" s="9">
        <v>2.0833333333333333E-3</v>
      </c>
      <c r="AB25" s="6">
        <f t="shared" ref="AB25:AB27" si="1">Z25-X25</f>
        <v>8.3333333333333592E-3</v>
      </c>
      <c r="AC25" s="8">
        <v>6</v>
      </c>
    </row>
    <row r="26" spans="1:29" x14ac:dyDescent="0.2">
      <c r="A26" s="34">
        <v>650609</v>
      </c>
      <c r="B26" s="33">
        <v>9</v>
      </c>
      <c r="C26" s="33" t="s">
        <v>19</v>
      </c>
      <c r="D26" s="29">
        <v>0.44236111111111115</v>
      </c>
      <c r="E26" s="33" t="s">
        <v>108</v>
      </c>
      <c r="F26" s="29">
        <v>0.47847222222222219</v>
      </c>
      <c r="G26" s="29">
        <v>2.0833333333333333E-3</v>
      </c>
      <c r="H26" s="29">
        <v>3.6111111111111038E-2</v>
      </c>
      <c r="I26" s="33">
        <v>32</v>
      </c>
      <c r="K26" s="30">
        <v>650610</v>
      </c>
      <c r="L26" s="31">
        <v>44</v>
      </c>
      <c r="M26" s="31" t="s">
        <v>93</v>
      </c>
      <c r="N26" s="32">
        <v>0.59513888888888888</v>
      </c>
      <c r="O26" s="31" t="s">
        <v>19</v>
      </c>
      <c r="P26" s="32">
        <v>0.62222222222222223</v>
      </c>
      <c r="Q26" s="32">
        <v>2.0833333333333333E-3</v>
      </c>
      <c r="R26" s="29">
        <v>2.7083333333333348E-2</v>
      </c>
      <c r="S26" s="31">
        <v>20</v>
      </c>
      <c r="T26" s="18"/>
      <c r="U26" s="7">
        <v>650680</v>
      </c>
      <c r="V26" s="8">
        <v>5</v>
      </c>
      <c r="W26" s="8" t="s">
        <v>103</v>
      </c>
      <c r="X26" s="9">
        <v>0.29583333333333334</v>
      </c>
      <c r="Y26" s="8" t="s">
        <v>103</v>
      </c>
      <c r="Z26" s="9">
        <v>0.31319444444444444</v>
      </c>
      <c r="AA26" s="9">
        <v>6.9444444444444447E-4</v>
      </c>
      <c r="AB26" s="6">
        <f t="shared" si="1"/>
        <v>1.7361111111111105E-2</v>
      </c>
      <c r="AC26" s="8">
        <v>11</v>
      </c>
    </row>
    <row r="27" spans="1:29" x14ac:dyDescent="0.2">
      <c r="A27" s="3">
        <v>650609</v>
      </c>
      <c r="B27" s="4">
        <v>16</v>
      </c>
      <c r="C27" s="4" t="s">
        <v>108</v>
      </c>
      <c r="D27" s="6">
        <v>0.52777777777777779</v>
      </c>
      <c r="E27" s="4" t="s">
        <v>19</v>
      </c>
      <c r="F27" s="6">
        <v>0.56388888888888888</v>
      </c>
      <c r="G27" s="6">
        <v>2.0833333333333333E-3</v>
      </c>
      <c r="H27" s="6">
        <v>3.6111111111111094E-2</v>
      </c>
      <c r="I27" s="4">
        <v>32</v>
      </c>
      <c r="K27" s="3">
        <v>650610</v>
      </c>
      <c r="L27" s="4">
        <v>45</v>
      </c>
      <c r="M27" s="4" t="s">
        <v>19</v>
      </c>
      <c r="N27" s="6">
        <v>0.64722222222222225</v>
      </c>
      <c r="O27" s="8" t="s">
        <v>108</v>
      </c>
      <c r="P27" s="6">
        <v>0.6875</v>
      </c>
      <c r="Q27" s="6">
        <v>2.0833333333333333E-3</v>
      </c>
      <c r="R27" s="6">
        <v>4.0277777777777746E-2</v>
      </c>
      <c r="S27" s="4">
        <v>29</v>
      </c>
      <c r="T27" s="18"/>
      <c r="U27" s="7">
        <v>650603</v>
      </c>
      <c r="V27" s="8">
        <v>15</v>
      </c>
      <c r="W27" s="8" t="s">
        <v>101</v>
      </c>
      <c r="X27" s="9">
        <v>0.39305555555555555</v>
      </c>
      <c r="Y27" s="8" t="s">
        <v>192</v>
      </c>
      <c r="Z27" s="9">
        <v>0.40277777777777773</v>
      </c>
      <c r="AA27" s="9">
        <v>2.0833333333333333E-3</v>
      </c>
      <c r="AB27" s="6">
        <f t="shared" si="1"/>
        <v>9.7222222222221877E-3</v>
      </c>
      <c r="AC27" s="8">
        <v>10</v>
      </c>
    </row>
    <row r="28" spans="1:29" x14ac:dyDescent="0.2">
      <c r="A28" s="7">
        <v>650602</v>
      </c>
      <c r="B28" s="8">
        <v>7</v>
      </c>
      <c r="C28" s="8" t="s">
        <v>19</v>
      </c>
      <c r="D28" s="9">
        <v>0.56944444444444442</v>
      </c>
      <c r="E28" s="8" t="s">
        <v>85</v>
      </c>
      <c r="F28" s="9">
        <v>0.6069444444444444</v>
      </c>
      <c r="G28" s="9">
        <v>2.0833333333333333E-3</v>
      </c>
      <c r="H28" s="6">
        <v>3.7499999999999978E-2</v>
      </c>
      <c r="I28" s="8">
        <v>29</v>
      </c>
      <c r="K28" s="34">
        <v>650615</v>
      </c>
      <c r="L28" s="33">
        <v>23</v>
      </c>
      <c r="M28" s="33" t="s">
        <v>108</v>
      </c>
      <c r="N28" s="29">
        <v>0.68819444444444444</v>
      </c>
      <c r="O28" s="19" t="s">
        <v>122</v>
      </c>
      <c r="P28" s="29">
        <v>0.70624999999999993</v>
      </c>
      <c r="Q28" s="29">
        <v>6.9444444444444447E-4</v>
      </c>
      <c r="R28" s="29">
        <f>P28-N28</f>
        <v>1.8055555555555491E-2</v>
      </c>
      <c r="S28" s="33">
        <v>17</v>
      </c>
      <c r="T28" s="18"/>
      <c r="U28" s="35">
        <v>650603</v>
      </c>
      <c r="V28" s="19">
        <v>16</v>
      </c>
      <c r="W28" s="19" t="s">
        <v>192</v>
      </c>
      <c r="X28" s="36">
        <v>0.42152777777777778</v>
      </c>
      <c r="Y28" s="19" t="s">
        <v>19</v>
      </c>
      <c r="Z28" s="36">
        <v>0.44513888888888892</v>
      </c>
      <c r="AA28" s="36">
        <v>2.0833333333333333E-3</v>
      </c>
      <c r="AB28" s="29">
        <v>2.3611111111111138E-2</v>
      </c>
      <c r="AC28" s="19">
        <v>18</v>
      </c>
    </row>
    <row r="29" spans="1:29" x14ac:dyDescent="0.2">
      <c r="A29" s="35">
        <v>650602</v>
      </c>
      <c r="B29" s="19">
        <v>10</v>
      </c>
      <c r="C29" s="19" t="s">
        <v>85</v>
      </c>
      <c r="D29" s="36">
        <v>0.60763888888888895</v>
      </c>
      <c r="E29" s="19" t="s">
        <v>19</v>
      </c>
      <c r="F29" s="36">
        <v>0.63472222222222219</v>
      </c>
      <c r="G29" s="36">
        <v>6.9444444444444447E-4</v>
      </c>
      <c r="H29" s="29">
        <v>2.7083333333333237E-2</v>
      </c>
      <c r="I29" s="19">
        <v>23</v>
      </c>
      <c r="K29" s="34">
        <v>650615</v>
      </c>
      <c r="L29" s="33">
        <v>18</v>
      </c>
      <c r="M29" s="33" t="s">
        <v>122</v>
      </c>
      <c r="N29" s="29">
        <v>0.72916666666666663</v>
      </c>
      <c r="O29" s="19" t="s">
        <v>108</v>
      </c>
      <c r="P29" s="29">
        <v>0.74861111111111101</v>
      </c>
      <c r="Q29" s="29">
        <v>2.0833333333333333E-3</v>
      </c>
      <c r="R29" s="29">
        <f>P29-N29</f>
        <v>1.9444444444444375E-2</v>
      </c>
      <c r="S29" s="33">
        <v>17</v>
      </c>
      <c r="T29" s="18"/>
      <c r="U29" s="34">
        <v>650603</v>
      </c>
      <c r="V29" s="33">
        <v>21</v>
      </c>
      <c r="W29" s="33" t="s">
        <v>19</v>
      </c>
      <c r="X29" s="29">
        <v>0.51527777777777783</v>
      </c>
      <c r="Y29" s="19" t="s">
        <v>99</v>
      </c>
      <c r="Z29" s="29">
        <v>0.54027777777777775</v>
      </c>
      <c r="AA29" s="29">
        <v>2.0833333333333333E-3</v>
      </c>
      <c r="AB29" s="29">
        <v>2.4999999999999911E-2</v>
      </c>
      <c r="AC29" s="33">
        <v>22</v>
      </c>
    </row>
    <row r="30" spans="1:29" x14ac:dyDescent="0.2">
      <c r="A30" s="57">
        <v>650602</v>
      </c>
      <c r="B30" s="58">
        <v>9</v>
      </c>
      <c r="C30" s="58" t="s">
        <v>19</v>
      </c>
      <c r="D30" s="59">
        <v>0.63611111111111118</v>
      </c>
      <c r="E30" s="58" t="s">
        <v>85</v>
      </c>
      <c r="F30" s="59">
        <v>0.66666666666666663</v>
      </c>
      <c r="G30" s="59">
        <v>1.3888888888888889E-3</v>
      </c>
      <c r="H30" s="28">
        <v>3.0555555555555447E-2</v>
      </c>
      <c r="I30" s="58">
        <v>28</v>
      </c>
      <c r="J30" s="98" t="s">
        <v>491</v>
      </c>
      <c r="K30" s="34">
        <v>650610</v>
      </c>
      <c r="L30" s="33">
        <v>62</v>
      </c>
      <c r="M30" s="33" t="s">
        <v>108</v>
      </c>
      <c r="N30" s="29">
        <v>0.75277777777777777</v>
      </c>
      <c r="O30" s="19" t="s">
        <v>19</v>
      </c>
      <c r="P30" s="29">
        <v>0.78888888888888886</v>
      </c>
      <c r="Q30" s="29">
        <v>2.0833333333333333E-3</v>
      </c>
      <c r="R30" s="29">
        <v>3.6111111111111094E-2</v>
      </c>
      <c r="S30" s="33">
        <v>29</v>
      </c>
      <c r="T30" s="18"/>
      <c r="U30" s="3">
        <v>650603</v>
      </c>
      <c r="V30" s="4">
        <v>24</v>
      </c>
      <c r="W30" s="4" t="s">
        <v>99</v>
      </c>
      <c r="X30" s="6">
        <v>0.54999999999999993</v>
      </c>
      <c r="Y30" s="8" t="s">
        <v>101</v>
      </c>
      <c r="Z30" s="6">
        <v>0.56597222222222221</v>
      </c>
      <c r="AA30" s="6">
        <v>2.0833333333333333E-3</v>
      </c>
      <c r="AB30" s="6">
        <f>Z30-X30</f>
        <v>1.5972222222222276E-2</v>
      </c>
      <c r="AC30" s="4">
        <v>14</v>
      </c>
    </row>
    <row r="31" spans="1:29" x14ac:dyDescent="0.2">
      <c r="A31" s="101">
        <v>650602</v>
      </c>
      <c r="B31" s="102">
        <v>12</v>
      </c>
      <c r="C31" s="102" t="s">
        <v>85</v>
      </c>
      <c r="D31" s="103">
        <v>0.67708333333333337</v>
      </c>
      <c r="E31" s="102" t="s">
        <v>19</v>
      </c>
      <c r="F31" s="103">
        <v>0.70416666666666661</v>
      </c>
      <c r="G31" s="103">
        <v>2.0833333333333333E-3</v>
      </c>
      <c r="H31" s="53">
        <v>2.7083333333333237E-2</v>
      </c>
      <c r="I31" s="102">
        <v>23</v>
      </c>
      <c r="J31" s="98" t="s">
        <v>491</v>
      </c>
      <c r="K31" s="7">
        <v>650602</v>
      </c>
      <c r="L31" s="8">
        <v>13</v>
      </c>
      <c r="M31" s="8" t="s">
        <v>19</v>
      </c>
      <c r="N31" s="9">
        <v>0.79166666666666663</v>
      </c>
      <c r="O31" s="8" t="s">
        <v>408</v>
      </c>
      <c r="P31" s="9">
        <v>0.80486111111111114</v>
      </c>
      <c r="Q31" s="9">
        <v>2.0833333333333333E-3</v>
      </c>
      <c r="R31" s="24">
        <v>1.3194444444444509E-2</v>
      </c>
      <c r="S31" s="8">
        <v>12</v>
      </c>
      <c r="T31" s="18"/>
      <c r="U31" s="3">
        <v>650603</v>
      </c>
      <c r="V31" s="4">
        <v>27</v>
      </c>
      <c r="W31" s="4" t="s">
        <v>113</v>
      </c>
      <c r="X31" s="6">
        <v>0.56944444444444442</v>
      </c>
      <c r="Y31" s="8" t="s">
        <v>99</v>
      </c>
      <c r="Z31" s="6">
        <v>0.58888888888888891</v>
      </c>
      <c r="AA31" s="6">
        <v>2.0833333333333333E-3</v>
      </c>
      <c r="AB31" s="6">
        <f>Z31-X31</f>
        <v>1.9444444444444486E-2</v>
      </c>
      <c r="AC31" s="4">
        <v>17</v>
      </c>
    </row>
    <row r="32" spans="1:29" x14ac:dyDescent="0.2">
      <c r="A32" s="50">
        <v>650604</v>
      </c>
      <c r="B32" s="51">
        <v>27</v>
      </c>
      <c r="C32" s="51" t="s">
        <v>19</v>
      </c>
      <c r="D32" s="52">
        <v>0.72569444444444453</v>
      </c>
      <c r="E32" s="51" t="s">
        <v>76</v>
      </c>
      <c r="F32" s="52">
        <v>0.7680555555555556</v>
      </c>
      <c r="G32" s="52">
        <v>2.0833333333333333E-3</v>
      </c>
      <c r="H32" s="53">
        <v>4.2361111111111072E-2</v>
      </c>
      <c r="I32" s="51">
        <v>36</v>
      </c>
      <c r="J32" s="98" t="s">
        <v>491</v>
      </c>
      <c r="K32" s="35">
        <v>650602</v>
      </c>
      <c r="L32" s="19">
        <v>14</v>
      </c>
      <c r="M32" s="19" t="s">
        <v>408</v>
      </c>
      <c r="N32" s="36">
        <v>0.80555555555555547</v>
      </c>
      <c r="O32" s="19" t="s">
        <v>19</v>
      </c>
      <c r="P32" s="36">
        <v>0.81805555555555554</v>
      </c>
      <c r="Q32" s="36">
        <v>0</v>
      </c>
      <c r="R32" s="88">
        <v>1.2500000000000067E-2</v>
      </c>
      <c r="S32" s="19">
        <v>12</v>
      </c>
      <c r="T32" s="18"/>
      <c r="U32" s="3">
        <v>650603</v>
      </c>
      <c r="V32" s="4">
        <v>28</v>
      </c>
      <c r="W32" s="4" t="s">
        <v>99</v>
      </c>
      <c r="X32" s="6">
        <v>0.59097222222222223</v>
      </c>
      <c r="Y32" s="8" t="s">
        <v>113</v>
      </c>
      <c r="Z32" s="6">
        <v>0.60833333333333328</v>
      </c>
      <c r="AA32" s="6">
        <v>2.0833333333333333E-3</v>
      </c>
      <c r="AB32" s="6">
        <f>Z32-X32</f>
        <v>1.7361111111111049E-2</v>
      </c>
      <c r="AC32" s="4">
        <v>14</v>
      </c>
    </row>
    <row r="33" spans="1:29" x14ac:dyDescent="0.2">
      <c r="A33" s="50">
        <v>650604</v>
      </c>
      <c r="B33" s="51">
        <v>26</v>
      </c>
      <c r="C33" s="51" t="s">
        <v>76</v>
      </c>
      <c r="D33" s="52">
        <v>0.77083333333333337</v>
      </c>
      <c r="E33" s="51" t="s">
        <v>19</v>
      </c>
      <c r="F33" s="52">
        <v>0.81388888888888899</v>
      </c>
      <c r="G33" s="52">
        <v>2.0833333333333333E-3</v>
      </c>
      <c r="H33" s="53">
        <v>4.3055555555555625E-2</v>
      </c>
      <c r="I33" s="51">
        <v>35</v>
      </c>
      <c r="J33" s="98" t="s">
        <v>491</v>
      </c>
      <c r="T33" s="18"/>
      <c r="U33" s="3">
        <v>650680</v>
      </c>
      <c r="V33" s="4">
        <v>13</v>
      </c>
      <c r="W33" s="4" t="s">
        <v>113</v>
      </c>
      <c r="X33" s="6">
        <v>0.61111111111111105</v>
      </c>
      <c r="Y33" s="8" t="s">
        <v>114</v>
      </c>
      <c r="Z33" s="6">
        <v>0.62152777777777779</v>
      </c>
      <c r="AA33" s="6">
        <v>2.0833333333333333E-3</v>
      </c>
      <c r="AB33" s="6">
        <f>Z33-X33</f>
        <v>1.0416666666666741E-2</v>
      </c>
      <c r="AC33" s="4">
        <v>7</v>
      </c>
    </row>
    <row r="34" spans="1:29" x14ac:dyDescent="0.2">
      <c r="A34" s="30">
        <v>650610</v>
      </c>
      <c r="B34" s="31">
        <v>61</v>
      </c>
      <c r="C34" s="31" t="s">
        <v>19</v>
      </c>
      <c r="D34" s="32">
        <v>0.81944444444444453</v>
      </c>
      <c r="E34" s="31" t="s">
        <v>108</v>
      </c>
      <c r="F34" s="32">
        <v>0.85416666666666663</v>
      </c>
      <c r="G34" s="32">
        <v>2.0833333333333333E-3</v>
      </c>
      <c r="H34" s="29">
        <v>3.4722222222222099E-2</v>
      </c>
      <c r="I34" s="31">
        <v>31</v>
      </c>
      <c r="U34" s="3">
        <v>650603</v>
      </c>
      <c r="V34" s="4">
        <v>26</v>
      </c>
      <c r="W34" s="4" t="s">
        <v>114</v>
      </c>
      <c r="X34" s="6">
        <v>0.62222222222222223</v>
      </c>
      <c r="Y34" s="8" t="s">
        <v>19</v>
      </c>
      <c r="Z34" s="6">
        <v>0.63263888888888886</v>
      </c>
      <c r="AA34" s="6">
        <v>6.9444444444444447E-4</v>
      </c>
      <c r="AB34" s="6">
        <v>1.041666666666663E-2</v>
      </c>
      <c r="AC34" s="4">
        <v>8</v>
      </c>
    </row>
    <row r="35" spans="1:29" x14ac:dyDescent="0.2">
      <c r="A35" s="13">
        <v>650610</v>
      </c>
      <c r="B35" s="2">
        <v>70</v>
      </c>
      <c r="C35" s="2" t="s">
        <v>108</v>
      </c>
      <c r="D35" s="14">
        <v>0.8569444444444444</v>
      </c>
      <c r="E35" s="2" t="s">
        <v>19</v>
      </c>
      <c r="F35" s="14">
        <v>0.89166666666666661</v>
      </c>
      <c r="G35" s="14">
        <v>2.0833333333333333E-3</v>
      </c>
      <c r="H35" s="6">
        <v>3.472222222222221E-2</v>
      </c>
      <c r="I35" s="2">
        <v>29</v>
      </c>
      <c r="K35" s="34">
        <v>650609</v>
      </c>
      <c r="L35" s="33">
        <v>2</v>
      </c>
      <c r="M35" s="33" t="s">
        <v>108</v>
      </c>
      <c r="N35" s="29">
        <v>0.18194444444444444</v>
      </c>
      <c r="O35" s="19" t="s">
        <v>19</v>
      </c>
      <c r="P35" s="29">
        <v>0.22013888888888888</v>
      </c>
      <c r="Q35" s="29">
        <v>2.0833333333333333E-3</v>
      </c>
      <c r="R35" s="29">
        <v>3.8194444444444448E-2</v>
      </c>
      <c r="S35" s="33">
        <v>32</v>
      </c>
      <c r="U35" s="34">
        <v>650603</v>
      </c>
      <c r="V35" s="33">
        <v>39</v>
      </c>
      <c r="W35" s="33" t="s">
        <v>19</v>
      </c>
      <c r="X35" s="29">
        <v>0.63680555555555551</v>
      </c>
      <c r="Y35" s="19" t="s">
        <v>93</v>
      </c>
      <c r="Z35" s="29">
        <v>0.67361111111111116</v>
      </c>
      <c r="AA35" s="29">
        <v>2.0833333333333333E-3</v>
      </c>
      <c r="AB35" s="29">
        <v>3.6805555555555647E-2</v>
      </c>
      <c r="AC35" s="33">
        <v>33</v>
      </c>
    </row>
    <row r="36" spans="1:29" x14ac:dyDescent="0.2">
      <c r="A36" s="13">
        <v>650609</v>
      </c>
      <c r="B36" s="2">
        <v>29</v>
      </c>
      <c r="C36" s="2" t="s">
        <v>19</v>
      </c>
      <c r="D36" s="14">
        <v>0.90069444444444446</v>
      </c>
      <c r="E36" s="2" t="s">
        <v>112</v>
      </c>
      <c r="F36" s="14">
        <v>0.91666666666666663</v>
      </c>
      <c r="G36" s="14">
        <v>2.0833333333333333E-3</v>
      </c>
      <c r="H36" s="6">
        <v>1.5972222222222165E-2</v>
      </c>
      <c r="I36" s="2">
        <v>13</v>
      </c>
      <c r="K36" s="34">
        <v>650609</v>
      </c>
      <c r="L36" s="33">
        <v>1</v>
      </c>
      <c r="M36" s="33" t="s">
        <v>19</v>
      </c>
      <c r="N36" s="29">
        <v>0.22916666666666666</v>
      </c>
      <c r="O36" s="19" t="s">
        <v>109</v>
      </c>
      <c r="P36" s="29">
        <v>0.26041666666666669</v>
      </c>
      <c r="Q36" s="29">
        <v>2.0833333333333333E-3</v>
      </c>
      <c r="R36" s="29">
        <v>3.1250000000000028E-2</v>
      </c>
      <c r="S36" s="33">
        <v>27</v>
      </c>
    </row>
    <row r="37" spans="1:29" x14ac:dyDescent="0.2">
      <c r="A37" s="13">
        <v>650609</v>
      </c>
      <c r="B37" s="2">
        <v>34</v>
      </c>
      <c r="C37" s="2" t="s">
        <v>112</v>
      </c>
      <c r="D37" s="14">
        <v>0.92013888888888884</v>
      </c>
      <c r="E37" s="2" t="s">
        <v>19</v>
      </c>
      <c r="F37" s="14">
        <v>0.93263888888888891</v>
      </c>
      <c r="G37" s="14">
        <v>2.0833333333333333E-3</v>
      </c>
      <c r="H37" s="6">
        <v>1.2500000000000067E-2</v>
      </c>
      <c r="I37" s="2">
        <v>12</v>
      </c>
      <c r="K37" s="3">
        <v>650609</v>
      </c>
      <c r="L37" s="4">
        <v>6</v>
      </c>
      <c r="M37" s="4" t="s">
        <v>109</v>
      </c>
      <c r="N37" s="6">
        <v>0.26527777777777778</v>
      </c>
      <c r="O37" s="8" t="s">
        <v>19</v>
      </c>
      <c r="P37" s="6">
        <v>0.30902777777777779</v>
      </c>
      <c r="Q37" s="6">
        <v>2.0833333333333333E-3</v>
      </c>
      <c r="R37" s="6">
        <v>4.3750000000000011E-2</v>
      </c>
      <c r="S37" s="4">
        <v>27</v>
      </c>
      <c r="U37" s="7">
        <v>650615</v>
      </c>
      <c r="V37" s="8">
        <v>1</v>
      </c>
      <c r="W37" s="8" t="s">
        <v>93</v>
      </c>
      <c r="X37" s="9">
        <v>0.19583333333333333</v>
      </c>
      <c r="Y37" s="8" t="s">
        <v>122</v>
      </c>
      <c r="Z37" s="9">
        <v>0.22569444444444445</v>
      </c>
      <c r="AA37" s="9">
        <v>2.0833333333333333E-3</v>
      </c>
      <c r="AB37" s="6">
        <f t="shared" ref="AB37:AB48" si="2">Z37-X37</f>
        <v>2.9861111111111116E-2</v>
      </c>
      <c r="AC37" s="8">
        <v>26</v>
      </c>
    </row>
    <row r="38" spans="1:29" x14ac:dyDescent="0.2">
      <c r="A38" s="3">
        <v>650610</v>
      </c>
      <c r="B38" s="4">
        <v>73</v>
      </c>
      <c r="C38" s="4" t="s">
        <v>19</v>
      </c>
      <c r="D38" s="6">
        <v>0.94236111111111109</v>
      </c>
      <c r="E38" s="8" t="s">
        <v>108</v>
      </c>
      <c r="F38" s="6">
        <v>0.9784722222222223</v>
      </c>
      <c r="G38" s="6">
        <v>2.0833333333333333E-3</v>
      </c>
      <c r="H38" s="6">
        <v>3.6111111111111205E-2</v>
      </c>
      <c r="I38" s="4">
        <v>31</v>
      </c>
      <c r="K38" s="13">
        <v>650602</v>
      </c>
      <c r="L38" s="2">
        <v>3</v>
      </c>
      <c r="M38" s="2" t="s">
        <v>19</v>
      </c>
      <c r="N38" s="14">
        <v>0.34027777777777773</v>
      </c>
      <c r="O38" s="2" t="s">
        <v>84</v>
      </c>
      <c r="P38" s="14">
        <v>0.36249999999999999</v>
      </c>
      <c r="Q38" s="14">
        <v>2.0833333333333333E-3</v>
      </c>
      <c r="R38" s="6">
        <v>2.2222222222222254E-2</v>
      </c>
      <c r="S38" s="2">
        <v>19</v>
      </c>
      <c r="U38" s="7">
        <v>650615</v>
      </c>
      <c r="V38" s="8">
        <v>4</v>
      </c>
      <c r="W38" s="8" t="s">
        <v>122</v>
      </c>
      <c r="X38" s="9">
        <v>0.22916666666666666</v>
      </c>
      <c r="Y38" s="8" t="s">
        <v>93</v>
      </c>
      <c r="Z38" s="9">
        <v>0.2590277777777778</v>
      </c>
      <c r="AA38" s="9">
        <v>2.0833333333333333E-3</v>
      </c>
      <c r="AB38" s="6">
        <f t="shared" si="2"/>
        <v>2.9861111111111144E-2</v>
      </c>
      <c r="AC38" s="8">
        <v>26</v>
      </c>
    </row>
    <row r="39" spans="1:29" x14ac:dyDescent="0.2">
      <c r="K39" s="13">
        <v>650602</v>
      </c>
      <c r="L39" s="2">
        <v>6</v>
      </c>
      <c r="M39" s="2" t="s">
        <v>84</v>
      </c>
      <c r="N39" s="14">
        <v>0.36736111111111108</v>
      </c>
      <c r="O39" s="2" t="s">
        <v>19</v>
      </c>
      <c r="P39" s="14">
        <v>0.39166666666666666</v>
      </c>
      <c r="Q39" s="14">
        <v>2.0833333333333333E-3</v>
      </c>
      <c r="R39" s="6">
        <v>2.430555555555558E-2</v>
      </c>
      <c r="S39" s="2">
        <v>22</v>
      </c>
      <c r="U39" s="13">
        <v>650616</v>
      </c>
      <c r="V39" s="2">
        <v>5</v>
      </c>
      <c r="W39" s="2" t="s">
        <v>93</v>
      </c>
      <c r="X39" s="14">
        <v>0.26041666666666669</v>
      </c>
      <c r="Y39" s="2" t="s">
        <v>123</v>
      </c>
      <c r="Z39" s="14">
        <v>0.28125</v>
      </c>
      <c r="AA39" s="14">
        <v>2.0833333333333333E-3</v>
      </c>
      <c r="AB39" s="6">
        <f t="shared" si="2"/>
        <v>2.0833333333333315E-2</v>
      </c>
      <c r="AC39" s="2">
        <v>22</v>
      </c>
    </row>
    <row r="40" spans="1:29" x14ac:dyDescent="0.2">
      <c r="K40" s="37">
        <v>650603</v>
      </c>
      <c r="L40" s="38">
        <v>29</v>
      </c>
      <c r="M40" s="41" t="s">
        <v>19</v>
      </c>
      <c r="N40" s="39">
        <v>0.57430555555555551</v>
      </c>
      <c r="O40" s="41" t="s">
        <v>98</v>
      </c>
      <c r="P40" s="39">
        <v>0.61388888888888882</v>
      </c>
      <c r="Q40" s="39">
        <v>2.0833333333333333E-3</v>
      </c>
      <c r="R40" s="39">
        <v>3.9583333333333304E-2</v>
      </c>
      <c r="S40" s="38">
        <v>32</v>
      </c>
      <c r="U40" s="13">
        <v>650616</v>
      </c>
      <c r="V40" s="2">
        <v>6</v>
      </c>
      <c r="W40" s="2" t="s">
        <v>123</v>
      </c>
      <c r="X40" s="14">
        <v>0.28194444444444444</v>
      </c>
      <c r="Y40" s="2" t="s">
        <v>124</v>
      </c>
      <c r="Z40" s="14">
        <v>0.28472222222222221</v>
      </c>
      <c r="AA40" s="14">
        <v>6.9444444444444447E-4</v>
      </c>
      <c r="AB40" s="6">
        <f t="shared" si="2"/>
        <v>2.7777777777777679E-3</v>
      </c>
      <c r="AC40" s="2">
        <v>4</v>
      </c>
    </row>
    <row r="41" spans="1:29" x14ac:dyDescent="0.2">
      <c r="A41" s="3">
        <v>650606</v>
      </c>
      <c r="B41" s="4">
        <v>1</v>
      </c>
      <c r="C41" s="4" t="s">
        <v>19</v>
      </c>
      <c r="D41" s="6">
        <v>0.18611111111111112</v>
      </c>
      <c r="E41" s="4" t="s">
        <v>40</v>
      </c>
      <c r="F41" s="6">
        <v>0.20694444444444446</v>
      </c>
      <c r="G41" s="6">
        <v>2.0833333333333333E-3</v>
      </c>
      <c r="H41" s="6">
        <v>2.0833333333333343E-2</v>
      </c>
      <c r="I41" s="4">
        <v>16</v>
      </c>
      <c r="K41" s="54">
        <v>650603</v>
      </c>
      <c r="L41" s="55">
        <v>34</v>
      </c>
      <c r="M41" s="68" t="s">
        <v>98</v>
      </c>
      <c r="N41" s="56">
        <v>0.62152777777777779</v>
      </c>
      <c r="O41" s="68" t="s">
        <v>113</v>
      </c>
      <c r="P41" s="56">
        <v>0.64513888888888882</v>
      </c>
      <c r="Q41" s="56">
        <v>2.0833333333333333E-3</v>
      </c>
      <c r="R41" s="56">
        <f>P41-N41</f>
        <v>2.3611111111111027E-2</v>
      </c>
      <c r="S41" s="55">
        <v>20</v>
      </c>
      <c r="U41" s="13">
        <v>650616</v>
      </c>
      <c r="V41" s="2">
        <v>19</v>
      </c>
      <c r="W41" s="2" t="s">
        <v>124</v>
      </c>
      <c r="X41" s="14">
        <v>0.29583333333333334</v>
      </c>
      <c r="Y41" s="2" t="s">
        <v>123</v>
      </c>
      <c r="Z41" s="14">
        <v>0.30069444444444443</v>
      </c>
      <c r="AA41" s="14">
        <v>2.0833333333333333E-3</v>
      </c>
      <c r="AB41" s="6">
        <f t="shared" si="2"/>
        <v>4.8611111111110938E-3</v>
      </c>
      <c r="AC41" s="2">
        <v>4</v>
      </c>
    </row>
    <row r="42" spans="1:29" x14ac:dyDescent="0.2">
      <c r="A42" s="3">
        <v>650604</v>
      </c>
      <c r="B42" s="4">
        <v>1</v>
      </c>
      <c r="C42" s="4" t="s">
        <v>40</v>
      </c>
      <c r="D42" s="6">
        <v>0.20972222222222223</v>
      </c>
      <c r="E42" s="4" t="s">
        <v>76</v>
      </c>
      <c r="F42" s="6">
        <v>0.23263888888888887</v>
      </c>
      <c r="G42" s="6">
        <v>2.0833333333333333E-3</v>
      </c>
      <c r="H42" s="6">
        <f>F42-D42</f>
        <v>2.2916666666666641E-2</v>
      </c>
      <c r="I42" s="4">
        <v>20</v>
      </c>
      <c r="K42" s="54">
        <v>650680</v>
      </c>
      <c r="L42" s="55">
        <v>7</v>
      </c>
      <c r="M42" s="68" t="s">
        <v>113</v>
      </c>
      <c r="N42" s="56">
        <v>0.64513888888888882</v>
      </c>
      <c r="O42" s="68" t="s">
        <v>113</v>
      </c>
      <c r="P42" s="56">
        <v>0.65694444444444444</v>
      </c>
      <c r="Q42" s="56">
        <v>0</v>
      </c>
      <c r="R42" s="56">
        <f>P42-N42</f>
        <v>1.1805555555555625E-2</v>
      </c>
      <c r="S42" s="55">
        <v>11</v>
      </c>
      <c r="U42" s="13">
        <v>650616</v>
      </c>
      <c r="V42" s="2">
        <v>20</v>
      </c>
      <c r="W42" s="2" t="s">
        <v>123</v>
      </c>
      <c r="X42" s="14">
        <v>0.30069444444444443</v>
      </c>
      <c r="Y42" s="2" t="s">
        <v>93</v>
      </c>
      <c r="Z42" s="14">
        <v>0.3215277777777778</v>
      </c>
      <c r="AA42" s="14">
        <v>0</v>
      </c>
      <c r="AB42" s="6">
        <f t="shared" si="2"/>
        <v>2.083333333333337E-2</v>
      </c>
      <c r="AC42" s="2">
        <v>15</v>
      </c>
    </row>
    <row r="43" spans="1:29" x14ac:dyDescent="0.2">
      <c r="A43" s="3">
        <v>650604</v>
      </c>
      <c r="B43" s="4">
        <v>6</v>
      </c>
      <c r="C43" s="4" t="s">
        <v>76</v>
      </c>
      <c r="D43" s="6">
        <v>0.26597222222222222</v>
      </c>
      <c r="E43" s="4" t="s">
        <v>19</v>
      </c>
      <c r="F43" s="6">
        <v>0.3263888888888889</v>
      </c>
      <c r="G43" s="6">
        <v>2.0833333333333333E-3</v>
      </c>
      <c r="H43" s="6">
        <v>6.0416666666666674E-2</v>
      </c>
      <c r="I43" s="4">
        <v>37</v>
      </c>
      <c r="K43" s="54">
        <v>650603</v>
      </c>
      <c r="L43" s="55">
        <v>41</v>
      </c>
      <c r="M43" s="68" t="s">
        <v>113</v>
      </c>
      <c r="N43" s="56">
        <v>0.65694444444444444</v>
      </c>
      <c r="O43" s="68" t="s">
        <v>92</v>
      </c>
      <c r="P43" s="56">
        <v>0.66249999999999998</v>
      </c>
      <c r="Q43" s="56">
        <v>0</v>
      </c>
      <c r="R43" s="56">
        <f>P43-N43</f>
        <v>5.5555555555555358E-3</v>
      </c>
      <c r="S43" s="55">
        <v>6</v>
      </c>
      <c r="U43" s="67">
        <v>650616</v>
      </c>
      <c r="V43" s="68">
        <v>9</v>
      </c>
      <c r="W43" s="68" t="s">
        <v>93</v>
      </c>
      <c r="X43" s="69">
        <v>0.51388888888888895</v>
      </c>
      <c r="Y43" s="68" t="s">
        <v>123</v>
      </c>
      <c r="Z43" s="69">
        <v>0.53749999999999998</v>
      </c>
      <c r="AA43" s="69">
        <v>2.0833333333333333E-3</v>
      </c>
      <c r="AB43" s="56">
        <f t="shared" si="2"/>
        <v>2.3611111111111027E-2</v>
      </c>
      <c r="AC43" s="68">
        <v>23</v>
      </c>
    </row>
    <row r="44" spans="1:29" x14ac:dyDescent="0.2">
      <c r="A44" s="60">
        <v>620700</v>
      </c>
      <c r="B44" s="61">
        <v>18</v>
      </c>
      <c r="C44" s="61" t="s">
        <v>19</v>
      </c>
      <c r="D44" s="62">
        <v>0.3347222222222222</v>
      </c>
      <c r="E44" s="61" t="s">
        <v>56</v>
      </c>
      <c r="F44" s="42">
        <v>0.3520833333333333</v>
      </c>
      <c r="G44" s="62">
        <v>2.0833333333333333E-3</v>
      </c>
      <c r="H44" s="39">
        <f>F44-D44</f>
        <v>1.7361111111111105E-2</v>
      </c>
      <c r="I44" s="61">
        <v>12</v>
      </c>
      <c r="K44" s="54">
        <v>650603</v>
      </c>
      <c r="L44" s="55">
        <v>18</v>
      </c>
      <c r="M44" s="68" t="s">
        <v>92</v>
      </c>
      <c r="N44" s="56">
        <v>0.66249999999999998</v>
      </c>
      <c r="O44" s="68" t="s">
        <v>101</v>
      </c>
      <c r="P44" s="56">
        <v>0.66875000000000007</v>
      </c>
      <c r="Q44" s="56">
        <v>0</v>
      </c>
      <c r="R44" s="56">
        <f>P44-N44</f>
        <v>6.2500000000000888E-3</v>
      </c>
      <c r="S44" s="55">
        <v>6</v>
      </c>
      <c r="U44" s="40">
        <v>650616</v>
      </c>
      <c r="V44" s="41">
        <v>10</v>
      </c>
      <c r="W44" s="41" t="s">
        <v>123</v>
      </c>
      <c r="X44" s="42">
        <v>0.53819444444444442</v>
      </c>
      <c r="Y44" s="41" t="s">
        <v>93</v>
      </c>
      <c r="Z44" s="42">
        <v>0.5541666666666667</v>
      </c>
      <c r="AA44" s="42">
        <v>1.3888888888888889E-3</v>
      </c>
      <c r="AB44" s="39">
        <f t="shared" si="2"/>
        <v>1.5972222222222276E-2</v>
      </c>
      <c r="AC44" s="41">
        <v>17</v>
      </c>
    </row>
    <row r="45" spans="1:29" x14ac:dyDescent="0.2">
      <c r="A45" s="48">
        <v>620700</v>
      </c>
      <c r="B45" s="49">
        <v>31</v>
      </c>
      <c r="C45" s="49" t="s">
        <v>56</v>
      </c>
      <c r="D45" s="44">
        <v>0.46180555555555558</v>
      </c>
      <c r="E45" s="49" t="s">
        <v>19</v>
      </c>
      <c r="F45" s="44">
        <v>0.47916666666666669</v>
      </c>
      <c r="G45" s="44">
        <v>2.0833333333333333E-3</v>
      </c>
      <c r="H45" s="28">
        <f>F45-D45</f>
        <v>1.7361111111111105E-2</v>
      </c>
      <c r="I45" s="49">
        <v>12</v>
      </c>
      <c r="K45" s="37">
        <v>650603</v>
      </c>
      <c r="L45" s="38">
        <v>30</v>
      </c>
      <c r="M45" s="41" t="s">
        <v>101</v>
      </c>
      <c r="N45" s="39">
        <v>0.66875000000000007</v>
      </c>
      <c r="O45" s="41" t="s">
        <v>19</v>
      </c>
      <c r="P45" s="39">
        <v>0.6791666666666667</v>
      </c>
      <c r="Q45" s="39">
        <v>0</v>
      </c>
      <c r="R45" s="39">
        <v>1.041666666666663E-2</v>
      </c>
      <c r="S45" s="38">
        <v>8</v>
      </c>
      <c r="U45" s="40">
        <v>650650</v>
      </c>
      <c r="V45" s="41">
        <v>23</v>
      </c>
      <c r="W45" s="41" t="s">
        <v>93</v>
      </c>
      <c r="X45" s="42">
        <v>0.57291666666666663</v>
      </c>
      <c r="Y45" s="41" t="s">
        <v>205</v>
      </c>
      <c r="Z45" s="42">
        <v>0.6</v>
      </c>
      <c r="AA45" s="42">
        <v>2.0833333333333333E-3</v>
      </c>
      <c r="AB45" s="39">
        <f t="shared" si="2"/>
        <v>2.7083333333333348E-2</v>
      </c>
      <c r="AC45" s="41">
        <v>24</v>
      </c>
    </row>
    <row r="46" spans="1:29" x14ac:dyDescent="0.2">
      <c r="A46" s="34">
        <v>650609</v>
      </c>
      <c r="B46" s="33">
        <v>11</v>
      </c>
      <c r="C46" s="33" t="s">
        <v>19</v>
      </c>
      <c r="D46" s="29">
        <v>0.52430555555555558</v>
      </c>
      <c r="E46" s="19" t="s">
        <v>109</v>
      </c>
      <c r="F46" s="29">
        <v>0.55833333333333335</v>
      </c>
      <c r="G46" s="29">
        <v>2.0833333333333333E-3</v>
      </c>
      <c r="H46" s="29">
        <v>3.4027777777777768E-2</v>
      </c>
      <c r="I46" s="33">
        <v>27</v>
      </c>
      <c r="K46" s="30">
        <v>650609</v>
      </c>
      <c r="L46" s="31">
        <v>19</v>
      </c>
      <c r="M46" s="31" t="s">
        <v>19</v>
      </c>
      <c r="N46" s="32">
        <v>0.69097222222222221</v>
      </c>
      <c r="O46" s="31" t="s">
        <v>108</v>
      </c>
      <c r="P46" s="32">
        <v>0.73125000000000007</v>
      </c>
      <c r="Q46" s="32">
        <v>2.0833333333333333E-3</v>
      </c>
      <c r="R46" s="29">
        <v>4.0277777777777857E-2</v>
      </c>
      <c r="S46" s="31">
        <v>32</v>
      </c>
      <c r="U46" s="67">
        <v>650650</v>
      </c>
      <c r="V46" s="68">
        <v>22</v>
      </c>
      <c r="W46" s="68" t="s">
        <v>205</v>
      </c>
      <c r="X46" s="69">
        <v>0.60069444444444442</v>
      </c>
      <c r="Y46" s="68" t="s">
        <v>93</v>
      </c>
      <c r="Z46" s="69">
        <v>0.6118055555555556</v>
      </c>
      <c r="AA46" s="69">
        <v>6.9444444444444447E-4</v>
      </c>
      <c r="AB46" s="56">
        <f t="shared" si="2"/>
        <v>1.1111111111111183E-2</v>
      </c>
      <c r="AC46" s="68">
        <v>12</v>
      </c>
    </row>
    <row r="47" spans="1:29" x14ac:dyDescent="0.2">
      <c r="A47" s="34">
        <v>650614</v>
      </c>
      <c r="B47" s="33">
        <v>5</v>
      </c>
      <c r="C47" s="33" t="s">
        <v>109</v>
      </c>
      <c r="D47" s="29">
        <v>0.58124999999999993</v>
      </c>
      <c r="E47" s="19" t="s">
        <v>108</v>
      </c>
      <c r="F47" s="29">
        <v>0.58611111111111114</v>
      </c>
      <c r="G47" s="29">
        <v>2.0833333333333333E-3</v>
      </c>
      <c r="H47" s="29">
        <f>F47-D47</f>
        <v>4.8611111111112049E-3</v>
      </c>
      <c r="I47" s="33">
        <v>4</v>
      </c>
      <c r="K47" s="30">
        <v>650609</v>
      </c>
      <c r="L47" s="31">
        <v>28</v>
      </c>
      <c r="M47" s="31" t="s">
        <v>108</v>
      </c>
      <c r="N47" s="32">
        <v>0.77222222222222225</v>
      </c>
      <c r="O47" s="31" t="s">
        <v>19</v>
      </c>
      <c r="P47" s="32">
        <v>0.81111111111111101</v>
      </c>
      <c r="Q47" s="32">
        <v>2.0833333333333333E-3</v>
      </c>
      <c r="R47" s="29">
        <v>3.8888888888888751E-2</v>
      </c>
      <c r="S47" s="31">
        <v>32</v>
      </c>
      <c r="U47" s="67">
        <v>650800</v>
      </c>
      <c r="V47" s="68">
        <v>11</v>
      </c>
      <c r="W47" s="68" t="s">
        <v>93</v>
      </c>
      <c r="X47" s="69">
        <v>0.63611111111111118</v>
      </c>
      <c r="Y47" s="68" t="s">
        <v>116</v>
      </c>
      <c r="Z47" s="69">
        <v>0.65486111111111112</v>
      </c>
      <c r="AA47" s="69">
        <v>2.0833333333333333E-3</v>
      </c>
      <c r="AB47" s="56">
        <f t="shared" si="2"/>
        <v>1.8749999999999933E-2</v>
      </c>
      <c r="AC47" s="68">
        <v>19</v>
      </c>
    </row>
    <row r="48" spans="1:29" x14ac:dyDescent="0.2">
      <c r="A48" s="34">
        <v>650610</v>
      </c>
      <c r="B48" s="33">
        <v>46</v>
      </c>
      <c r="C48" s="33" t="s">
        <v>108</v>
      </c>
      <c r="D48" s="29">
        <v>0.60416666666666663</v>
      </c>
      <c r="E48" s="19" t="s">
        <v>19</v>
      </c>
      <c r="F48" s="29">
        <v>0.6430555555555556</v>
      </c>
      <c r="G48" s="29">
        <v>2.0833333333333333E-3</v>
      </c>
      <c r="H48" s="29">
        <v>3.8888888888888973E-2</v>
      </c>
      <c r="I48" s="33">
        <v>26</v>
      </c>
      <c r="K48" s="30">
        <v>620700</v>
      </c>
      <c r="L48" s="31">
        <v>68</v>
      </c>
      <c r="M48" s="31" t="s">
        <v>19</v>
      </c>
      <c r="N48" s="32">
        <v>0.81388888888888899</v>
      </c>
      <c r="O48" s="31" t="s">
        <v>56</v>
      </c>
      <c r="P48" s="32">
        <v>0.83124999999999993</v>
      </c>
      <c r="Q48" s="32">
        <v>2.0833333333333333E-3</v>
      </c>
      <c r="R48" s="29">
        <f>P48-N48</f>
        <v>1.7361111111110938E-2</v>
      </c>
      <c r="S48" s="31">
        <v>12</v>
      </c>
      <c r="U48" s="67">
        <v>650800</v>
      </c>
      <c r="V48" s="68">
        <v>14</v>
      </c>
      <c r="W48" s="68" t="s">
        <v>116</v>
      </c>
      <c r="X48" s="69">
        <v>0.65694444444444444</v>
      </c>
      <c r="Y48" s="68" t="s">
        <v>93</v>
      </c>
      <c r="Z48" s="69">
        <v>0.67638888888888893</v>
      </c>
      <c r="AA48" s="69">
        <v>2.0833333333333333E-3</v>
      </c>
      <c r="AB48" s="56">
        <f t="shared" si="2"/>
        <v>1.9444444444444486E-2</v>
      </c>
      <c r="AC48" s="68">
        <v>19</v>
      </c>
    </row>
    <row r="49" spans="1:29" x14ac:dyDescent="0.2">
      <c r="A49" s="40">
        <v>650604</v>
      </c>
      <c r="B49" s="41">
        <v>25</v>
      </c>
      <c r="C49" s="41" t="s">
        <v>19</v>
      </c>
      <c r="D49" s="42">
        <v>0.66249999999999998</v>
      </c>
      <c r="E49" s="41" t="s">
        <v>40</v>
      </c>
      <c r="F49" s="42">
        <v>0.6875</v>
      </c>
      <c r="G49" s="42">
        <v>2.0833333333333333E-3</v>
      </c>
      <c r="H49" s="39">
        <v>2.5000000000000022E-2</v>
      </c>
      <c r="I49" s="41">
        <v>17</v>
      </c>
      <c r="K49" s="30">
        <v>620700</v>
      </c>
      <c r="L49" s="31">
        <v>17</v>
      </c>
      <c r="M49" s="31" t="s">
        <v>56</v>
      </c>
      <c r="N49" s="32">
        <v>0.83680555555555547</v>
      </c>
      <c r="O49" s="31" t="s">
        <v>19</v>
      </c>
      <c r="P49" s="32">
        <v>0.8520833333333333</v>
      </c>
      <c r="Q49" s="32">
        <v>2.0833333333333333E-3</v>
      </c>
      <c r="R49" s="29">
        <f>P49-N49</f>
        <v>1.5277777777777835E-2</v>
      </c>
      <c r="S49" s="31">
        <v>12</v>
      </c>
      <c r="U49" s="40">
        <v>650610</v>
      </c>
      <c r="V49" s="41">
        <v>52</v>
      </c>
      <c r="W49" s="41" t="s">
        <v>93</v>
      </c>
      <c r="X49" s="42">
        <v>0.68055555555555547</v>
      </c>
      <c r="Y49" s="41" t="s">
        <v>19</v>
      </c>
      <c r="Z49" s="42">
        <v>0.7055555555555556</v>
      </c>
      <c r="AA49" s="42">
        <v>2.0833333333333333E-3</v>
      </c>
      <c r="AB49" s="39">
        <v>2.5000000000000133E-2</v>
      </c>
      <c r="AC49" s="41">
        <v>20</v>
      </c>
    </row>
    <row r="50" spans="1:29" x14ac:dyDescent="0.2">
      <c r="A50" s="67">
        <v>650604</v>
      </c>
      <c r="B50" s="68">
        <v>30</v>
      </c>
      <c r="C50" s="68" t="s">
        <v>40</v>
      </c>
      <c r="D50" s="69">
        <v>0.75138888888888899</v>
      </c>
      <c r="E50" s="69" t="s">
        <v>19</v>
      </c>
      <c r="F50" s="69">
        <v>0.77361111111111114</v>
      </c>
      <c r="G50" s="69">
        <v>2.0833333333333333E-3</v>
      </c>
      <c r="H50" s="56">
        <v>2.2222222222222143E-2</v>
      </c>
      <c r="I50" s="68">
        <v>17</v>
      </c>
      <c r="K50" s="30">
        <v>650610</v>
      </c>
      <c r="L50" s="31">
        <v>69</v>
      </c>
      <c r="M50" s="31" t="s">
        <v>19</v>
      </c>
      <c r="N50" s="32">
        <v>0.88888888888888884</v>
      </c>
      <c r="O50" s="31" t="s">
        <v>93</v>
      </c>
      <c r="P50" s="32">
        <v>0.91249999999999998</v>
      </c>
      <c r="Q50" s="32">
        <v>2.0833333333333333E-3</v>
      </c>
      <c r="R50" s="29">
        <v>2.3611111111111138E-2</v>
      </c>
      <c r="S50" s="31">
        <v>20</v>
      </c>
      <c r="U50" s="105">
        <v>650610</v>
      </c>
      <c r="V50" s="65">
        <v>51</v>
      </c>
      <c r="W50" s="65" t="s">
        <v>19</v>
      </c>
      <c r="X50" s="106">
        <v>0.71319444444444446</v>
      </c>
      <c r="Y50" s="65" t="s">
        <v>93</v>
      </c>
      <c r="Z50" s="106">
        <v>0.73819444444444438</v>
      </c>
      <c r="AA50" s="106">
        <v>2.0833333333333333E-3</v>
      </c>
      <c r="AB50" s="56">
        <v>2.4999999999999911E-2</v>
      </c>
      <c r="AC50" s="65">
        <v>20</v>
      </c>
    </row>
    <row r="51" spans="1:29" x14ac:dyDescent="0.2">
      <c r="K51" s="3">
        <v>650610</v>
      </c>
      <c r="L51" s="4">
        <v>76</v>
      </c>
      <c r="M51" s="4" t="s">
        <v>93</v>
      </c>
      <c r="N51" s="6">
        <v>0.91666666666666663</v>
      </c>
      <c r="O51" s="8" t="s">
        <v>19</v>
      </c>
      <c r="P51" s="6">
        <v>0.93611111111111101</v>
      </c>
      <c r="Q51" s="6">
        <v>2.0833333333333333E-3</v>
      </c>
      <c r="R51" s="6">
        <v>1.9444444444444375E-2</v>
      </c>
      <c r="S51" s="4">
        <v>20</v>
      </c>
    </row>
    <row r="52" spans="1:29" x14ac:dyDescent="0.2">
      <c r="K52" s="13">
        <v>650609</v>
      </c>
      <c r="L52" s="2">
        <v>31</v>
      </c>
      <c r="M52" s="2" t="s">
        <v>19</v>
      </c>
      <c r="N52" s="14">
        <v>0.94236111111111109</v>
      </c>
      <c r="O52" s="2" t="s">
        <v>108</v>
      </c>
      <c r="P52" s="14">
        <v>0.9784722222222223</v>
      </c>
      <c r="Q52" s="14">
        <v>2.0833333333333333E-3</v>
      </c>
      <c r="R52" s="6">
        <v>3.6111111111111205E-2</v>
      </c>
      <c r="S52" s="2">
        <v>31</v>
      </c>
      <c r="U52" s="3">
        <v>650650</v>
      </c>
      <c r="V52" s="4">
        <v>1</v>
      </c>
      <c r="W52" s="4" t="s">
        <v>93</v>
      </c>
      <c r="X52" s="6">
        <v>0.19444444444444445</v>
      </c>
      <c r="Y52" s="2" t="s">
        <v>12</v>
      </c>
      <c r="Z52" s="6">
        <v>0.22777777777777777</v>
      </c>
      <c r="AA52" s="6">
        <v>2.0833333333333333E-3</v>
      </c>
      <c r="AB52" s="6">
        <f t="shared" ref="AB52:AB65" si="3">Z52-X52</f>
        <v>3.3333333333333326E-2</v>
      </c>
      <c r="AC52" s="4">
        <v>28</v>
      </c>
    </row>
    <row r="53" spans="1:29" x14ac:dyDescent="0.2">
      <c r="U53" s="3">
        <v>650650</v>
      </c>
      <c r="V53" s="4">
        <v>6</v>
      </c>
      <c r="W53" s="4" t="s">
        <v>12</v>
      </c>
      <c r="X53" s="6">
        <v>0.2638888888888889</v>
      </c>
      <c r="Y53" s="8" t="s">
        <v>93</v>
      </c>
      <c r="Z53" s="6">
        <v>0.30624999999999997</v>
      </c>
      <c r="AA53" s="6">
        <v>2.0833333333333333E-3</v>
      </c>
      <c r="AB53" s="6">
        <f t="shared" si="3"/>
        <v>4.2361111111111072E-2</v>
      </c>
      <c r="AC53" s="4">
        <v>34</v>
      </c>
    </row>
    <row r="54" spans="1:29" x14ac:dyDescent="0.2">
      <c r="U54" s="3">
        <v>650612</v>
      </c>
      <c r="V54" s="4">
        <v>5</v>
      </c>
      <c r="W54" s="4" t="s">
        <v>93</v>
      </c>
      <c r="X54" s="6">
        <v>0.30902777777777779</v>
      </c>
      <c r="Y54" s="8" t="s">
        <v>119</v>
      </c>
      <c r="Z54" s="6">
        <v>0.31388888888888888</v>
      </c>
      <c r="AA54" s="6">
        <v>2.0833333333333333E-3</v>
      </c>
      <c r="AB54" s="6">
        <f t="shared" si="3"/>
        <v>4.8611111111110938E-3</v>
      </c>
      <c r="AC54" s="4">
        <v>5</v>
      </c>
    </row>
    <row r="55" spans="1:29" x14ac:dyDescent="0.2">
      <c r="A55" s="3">
        <v>650604</v>
      </c>
      <c r="B55" s="4">
        <v>3</v>
      </c>
      <c r="C55" s="4" t="s">
        <v>19</v>
      </c>
      <c r="D55" s="6">
        <v>0.22013888888888888</v>
      </c>
      <c r="E55" s="4" t="s">
        <v>40</v>
      </c>
      <c r="F55" s="6">
        <v>0.23958333333333334</v>
      </c>
      <c r="G55" s="6">
        <v>2.0833333333333333E-3</v>
      </c>
      <c r="H55" s="6">
        <v>1.9444444444444459E-2</v>
      </c>
      <c r="I55" s="4">
        <v>17</v>
      </c>
      <c r="U55" s="3">
        <v>650612</v>
      </c>
      <c r="V55" s="4">
        <v>4</v>
      </c>
      <c r="W55" s="4" t="s">
        <v>119</v>
      </c>
      <c r="X55" s="6">
        <v>0.31527777777777777</v>
      </c>
      <c r="Y55" s="8" t="s">
        <v>93</v>
      </c>
      <c r="Z55" s="6">
        <v>0.32291666666666669</v>
      </c>
      <c r="AA55" s="6">
        <v>1.3888888888888889E-3</v>
      </c>
      <c r="AB55" s="6">
        <f t="shared" si="3"/>
        <v>7.6388888888889173E-3</v>
      </c>
      <c r="AC55" s="4">
        <v>5</v>
      </c>
    </row>
    <row r="56" spans="1:29" x14ac:dyDescent="0.2">
      <c r="A56" s="34">
        <v>650606</v>
      </c>
      <c r="B56" s="33">
        <v>12</v>
      </c>
      <c r="C56" s="33" t="s">
        <v>40</v>
      </c>
      <c r="D56" s="29">
        <v>0.26041666666666669</v>
      </c>
      <c r="E56" s="33" t="s">
        <v>19</v>
      </c>
      <c r="F56" s="29">
        <v>0.28263888888888888</v>
      </c>
      <c r="G56" s="29">
        <v>2.0833333333333333E-3</v>
      </c>
      <c r="H56" s="29">
        <v>2.2222222222222199E-2</v>
      </c>
      <c r="I56" s="33">
        <v>16</v>
      </c>
      <c r="U56" s="13">
        <v>650616</v>
      </c>
      <c r="V56" s="2">
        <v>7</v>
      </c>
      <c r="W56" s="2" t="s">
        <v>93</v>
      </c>
      <c r="X56" s="14">
        <v>0.35069444444444442</v>
      </c>
      <c r="Y56" s="2" t="s">
        <v>123</v>
      </c>
      <c r="Z56" s="14">
        <v>0.37361111111111112</v>
      </c>
      <c r="AA56" s="14">
        <v>2.0833333333333333E-3</v>
      </c>
      <c r="AB56" s="6">
        <f t="shared" si="3"/>
        <v>2.2916666666666696E-2</v>
      </c>
      <c r="AC56" s="2">
        <v>22</v>
      </c>
    </row>
    <row r="57" spans="1:29" x14ac:dyDescent="0.2">
      <c r="A57" s="34">
        <v>650101</v>
      </c>
      <c r="B57" s="33">
        <v>7</v>
      </c>
      <c r="C57" s="33" t="s">
        <v>19</v>
      </c>
      <c r="D57" s="29">
        <v>0.28819444444444448</v>
      </c>
      <c r="E57" s="33" t="s">
        <v>91</v>
      </c>
      <c r="F57" s="29">
        <v>0.29583333333333334</v>
      </c>
      <c r="G57" s="29">
        <v>2.0833333333333333E-3</v>
      </c>
      <c r="H57" s="29">
        <v>7.6388888888888618E-3</v>
      </c>
      <c r="I57" s="33">
        <v>9</v>
      </c>
      <c r="U57" s="13">
        <v>650616</v>
      </c>
      <c r="V57" s="2">
        <v>8</v>
      </c>
      <c r="W57" s="2" t="s">
        <v>123</v>
      </c>
      <c r="X57" s="14">
        <v>0.3743055555555555</v>
      </c>
      <c r="Y57" s="2" t="s">
        <v>93</v>
      </c>
      <c r="Z57" s="14">
        <v>0.39513888888888887</v>
      </c>
      <c r="AA57" s="14">
        <v>2.0833333333333333E-3</v>
      </c>
      <c r="AB57" s="6">
        <f t="shared" si="3"/>
        <v>2.083333333333337E-2</v>
      </c>
      <c r="AC57" s="2">
        <v>17</v>
      </c>
    </row>
    <row r="58" spans="1:29" x14ac:dyDescent="0.2">
      <c r="A58" s="34">
        <v>650101</v>
      </c>
      <c r="B58" s="33">
        <v>8</v>
      </c>
      <c r="C58" s="33" t="s">
        <v>91</v>
      </c>
      <c r="D58" s="29">
        <v>0.29722222222222222</v>
      </c>
      <c r="E58" s="33" t="s">
        <v>19</v>
      </c>
      <c r="F58" s="29">
        <v>0.31527777777777777</v>
      </c>
      <c r="G58" s="29">
        <v>1.3888888888888889E-3</v>
      </c>
      <c r="H58" s="29">
        <v>1.8055555555555547E-2</v>
      </c>
      <c r="I58" s="33">
        <v>10</v>
      </c>
      <c r="U58" s="30">
        <v>650612</v>
      </c>
      <c r="V58" s="31">
        <v>7</v>
      </c>
      <c r="W58" s="31" t="s">
        <v>93</v>
      </c>
      <c r="X58" s="32">
        <v>0.4069444444444445</v>
      </c>
      <c r="Y58" s="31" t="s">
        <v>119</v>
      </c>
      <c r="Z58" s="32">
        <v>0.41319444444444442</v>
      </c>
      <c r="AA58" s="32">
        <v>2.0833333333333333E-3</v>
      </c>
      <c r="AB58" s="29">
        <f t="shared" si="3"/>
        <v>6.2499999999999223E-3</v>
      </c>
      <c r="AC58" s="31">
        <v>5</v>
      </c>
    </row>
    <row r="59" spans="1:29" x14ac:dyDescent="0.2">
      <c r="A59" s="40">
        <v>650606</v>
      </c>
      <c r="B59" s="41">
        <v>39</v>
      </c>
      <c r="C59" s="41" t="s">
        <v>19</v>
      </c>
      <c r="D59" s="42">
        <v>0.51944444444444449</v>
      </c>
      <c r="E59" s="41" t="s">
        <v>40</v>
      </c>
      <c r="F59" s="42">
        <v>0.54027777777777775</v>
      </c>
      <c r="G59" s="42">
        <v>2.0833333333333333E-3</v>
      </c>
      <c r="H59" s="39">
        <v>2.0833333333333259E-2</v>
      </c>
      <c r="I59" s="41">
        <v>16</v>
      </c>
      <c r="U59" s="30">
        <v>650612</v>
      </c>
      <c r="V59" s="31">
        <v>8</v>
      </c>
      <c r="W59" s="31" t="s">
        <v>119</v>
      </c>
      <c r="X59" s="32">
        <v>0.41875000000000001</v>
      </c>
      <c r="Y59" s="31" t="s">
        <v>93</v>
      </c>
      <c r="Z59" s="32">
        <v>0.42569444444444443</v>
      </c>
      <c r="AA59" s="32">
        <v>2.0833333333333333E-3</v>
      </c>
      <c r="AB59" s="29">
        <f t="shared" si="3"/>
        <v>6.9444444444444198E-3</v>
      </c>
      <c r="AC59" s="31">
        <v>5</v>
      </c>
    </row>
    <row r="60" spans="1:29" x14ac:dyDescent="0.2">
      <c r="A60" s="40">
        <v>650604</v>
      </c>
      <c r="B60" s="41">
        <v>13</v>
      </c>
      <c r="C60" s="41" t="s">
        <v>40</v>
      </c>
      <c r="D60" s="42">
        <v>0.54305555555555551</v>
      </c>
      <c r="E60" s="41" t="s">
        <v>77</v>
      </c>
      <c r="F60" s="42">
        <v>0.55902777777777779</v>
      </c>
      <c r="G60" s="42">
        <v>2.0833333333333333E-3</v>
      </c>
      <c r="H60" s="39">
        <f>F60-D60</f>
        <v>1.5972222222222276E-2</v>
      </c>
      <c r="I60" s="41">
        <v>14</v>
      </c>
      <c r="J60" s="54"/>
      <c r="K60" s="55"/>
      <c r="L60" s="55"/>
      <c r="M60" s="56"/>
      <c r="N60" s="55"/>
      <c r="O60" s="56"/>
      <c r="P60" s="56"/>
      <c r="Q60" s="56"/>
      <c r="R60" s="55"/>
      <c r="U60" s="48">
        <v>650613</v>
      </c>
      <c r="V60" s="49">
        <v>9</v>
      </c>
      <c r="W60" s="49" t="s">
        <v>93</v>
      </c>
      <c r="X60" s="44">
        <v>0.53333333333333333</v>
      </c>
      <c r="Y60" s="49" t="s">
        <v>120</v>
      </c>
      <c r="Z60" s="44">
        <v>0.54097222222222219</v>
      </c>
      <c r="AA60" s="44">
        <v>2.0833333333333333E-3</v>
      </c>
      <c r="AB60" s="28">
        <f t="shared" si="3"/>
        <v>7.6388888888888618E-3</v>
      </c>
      <c r="AC60" s="49">
        <v>5</v>
      </c>
    </row>
    <row r="61" spans="1:29" x14ac:dyDescent="0.2">
      <c r="A61" s="54">
        <v>650604</v>
      </c>
      <c r="B61" s="55">
        <v>18</v>
      </c>
      <c r="C61" s="55" t="s">
        <v>77</v>
      </c>
      <c r="D61" s="56">
        <v>0.60277777777777775</v>
      </c>
      <c r="E61" s="55" t="s">
        <v>19</v>
      </c>
      <c r="F61" s="56">
        <v>0.65069444444444446</v>
      </c>
      <c r="G61" s="56">
        <v>2.0833333333333333E-3</v>
      </c>
      <c r="H61" s="56">
        <v>4.7916666666666718E-2</v>
      </c>
      <c r="I61" s="55">
        <v>31</v>
      </c>
      <c r="U61" s="50">
        <v>650613</v>
      </c>
      <c r="V61" s="51">
        <v>10</v>
      </c>
      <c r="W61" s="51" t="s">
        <v>120</v>
      </c>
      <c r="X61" s="52">
        <v>0.54513888888888895</v>
      </c>
      <c r="Y61" s="51" t="s">
        <v>93</v>
      </c>
      <c r="Z61" s="52">
        <v>0.55138888888888882</v>
      </c>
      <c r="AA61" s="52">
        <v>2.0833333333333333E-3</v>
      </c>
      <c r="AB61" s="53">
        <f t="shared" si="3"/>
        <v>6.2499999999998668E-3</v>
      </c>
      <c r="AC61" s="51">
        <v>5</v>
      </c>
    </row>
    <row r="62" spans="1:29" x14ac:dyDescent="0.2">
      <c r="A62" s="30">
        <v>650603</v>
      </c>
      <c r="B62" s="31">
        <v>43</v>
      </c>
      <c r="C62" s="31" t="s">
        <v>19</v>
      </c>
      <c r="D62" s="32">
        <v>0.6791666666666667</v>
      </c>
      <c r="E62" s="31" t="s">
        <v>100</v>
      </c>
      <c r="F62" s="32">
        <v>0.71388888888888891</v>
      </c>
      <c r="G62" s="32">
        <v>2.0833333333333333E-3</v>
      </c>
      <c r="H62" s="29">
        <v>3.472222222222221E-2</v>
      </c>
      <c r="I62" s="31">
        <v>26</v>
      </c>
      <c r="J62" s="98" t="s">
        <v>456</v>
      </c>
      <c r="U62" s="100">
        <v>650612</v>
      </c>
      <c r="V62" s="99">
        <v>11</v>
      </c>
      <c r="W62" s="99" t="s">
        <v>93</v>
      </c>
      <c r="X62" s="53">
        <v>0.57361111111111118</v>
      </c>
      <c r="Y62" s="99" t="s">
        <v>108</v>
      </c>
      <c r="Z62" s="53">
        <v>0.61805555555555558</v>
      </c>
      <c r="AA62" s="53">
        <v>2.0833333333333333E-3</v>
      </c>
      <c r="AB62" s="53">
        <f t="shared" si="3"/>
        <v>4.4444444444444398E-2</v>
      </c>
      <c r="AC62" s="99">
        <v>39</v>
      </c>
    </row>
    <row r="63" spans="1:29" x14ac:dyDescent="0.2">
      <c r="A63" s="30">
        <v>650603</v>
      </c>
      <c r="B63" s="31">
        <v>42</v>
      </c>
      <c r="C63" s="31" t="s">
        <v>100</v>
      </c>
      <c r="D63" s="32">
        <v>0.71388888888888891</v>
      </c>
      <c r="E63" s="31" t="s">
        <v>101</v>
      </c>
      <c r="F63" s="32">
        <v>0.72916666666666663</v>
      </c>
      <c r="G63" s="32">
        <v>0</v>
      </c>
      <c r="H63" s="29">
        <f>F63-D63</f>
        <v>1.5277777777777724E-2</v>
      </c>
      <c r="I63" s="31">
        <v>14</v>
      </c>
      <c r="J63" s="98" t="s">
        <v>456</v>
      </c>
      <c r="U63" s="100">
        <v>650615</v>
      </c>
      <c r="V63" s="99">
        <v>24</v>
      </c>
      <c r="W63" s="99" t="s">
        <v>108</v>
      </c>
      <c r="X63" s="53">
        <v>0.625</v>
      </c>
      <c r="Y63" s="99" t="s">
        <v>93</v>
      </c>
      <c r="Z63" s="53">
        <v>0.63541666666666663</v>
      </c>
      <c r="AA63" s="53">
        <v>2.0833333333333333E-3</v>
      </c>
      <c r="AB63" s="53">
        <f t="shared" si="3"/>
        <v>1.041666666666663E-2</v>
      </c>
      <c r="AC63" s="99">
        <v>9</v>
      </c>
    </row>
    <row r="64" spans="1:29" x14ac:dyDescent="0.2">
      <c r="A64" s="13">
        <v>650680</v>
      </c>
      <c r="B64" s="2">
        <v>9</v>
      </c>
      <c r="C64" s="2" t="s">
        <v>101</v>
      </c>
      <c r="D64" s="14">
        <v>0.73749999999999993</v>
      </c>
      <c r="E64" s="2" t="s">
        <v>114</v>
      </c>
      <c r="F64" s="14">
        <v>0.74652777777777779</v>
      </c>
      <c r="G64" s="14">
        <v>2.0833333333333333E-3</v>
      </c>
      <c r="H64" s="6">
        <f>F64-D64</f>
        <v>9.0277777777778567E-3</v>
      </c>
      <c r="I64" s="2">
        <v>8</v>
      </c>
      <c r="J64" s="98" t="s">
        <v>456</v>
      </c>
      <c r="U64" s="100">
        <v>650613</v>
      </c>
      <c r="V64" s="99">
        <v>13</v>
      </c>
      <c r="W64" s="99" t="s">
        <v>93</v>
      </c>
      <c r="X64" s="53">
        <v>0.64027777777777783</v>
      </c>
      <c r="Y64" s="51" t="s">
        <v>120</v>
      </c>
      <c r="Z64" s="53">
        <v>0.6479166666666667</v>
      </c>
      <c r="AA64" s="53">
        <v>2.0833333333333333E-3</v>
      </c>
      <c r="AB64" s="53">
        <f t="shared" si="3"/>
        <v>7.6388888888888618E-3</v>
      </c>
      <c r="AC64" s="99">
        <v>5</v>
      </c>
    </row>
    <row r="65" spans="1:29" x14ac:dyDescent="0.2">
      <c r="A65" s="30">
        <v>650603</v>
      </c>
      <c r="B65" s="31">
        <v>44</v>
      </c>
      <c r="C65" s="31" t="s">
        <v>114</v>
      </c>
      <c r="D65" s="32">
        <v>0.74722222222222223</v>
      </c>
      <c r="E65" s="31" t="s">
        <v>19</v>
      </c>
      <c r="F65" s="32">
        <v>0.75763888888888886</v>
      </c>
      <c r="G65" s="32">
        <v>6.9444444444444447E-4</v>
      </c>
      <c r="H65" s="29">
        <v>1.041666666666663E-2</v>
      </c>
      <c r="I65" s="31">
        <v>8</v>
      </c>
      <c r="J65" s="98" t="s">
        <v>456</v>
      </c>
      <c r="U65" s="100">
        <v>650613</v>
      </c>
      <c r="V65" s="99">
        <v>14</v>
      </c>
      <c r="W65" s="99" t="s">
        <v>120</v>
      </c>
      <c r="X65" s="53">
        <v>0.6479166666666667</v>
      </c>
      <c r="Y65" s="51" t="s">
        <v>93</v>
      </c>
      <c r="Z65" s="53">
        <v>0.65416666666666667</v>
      </c>
      <c r="AA65" s="53">
        <v>0</v>
      </c>
      <c r="AB65" s="53">
        <f t="shared" si="3"/>
        <v>6.2499999999999778E-3</v>
      </c>
      <c r="AC65" s="99">
        <v>5</v>
      </c>
    </row>
    <row r="66" spans="1:29" x14ac:dyDescent="0.2">
      <c r="A66" s="13">
        <v>650606</v>
      </c>
      <c r="B66" s="2">
        <v>35</v>
      </c>
      <c r="C66" s="2" t="s">
        <v>19</v>
      </c>
      <c r="D66" s="14">
        <v>0.80902777777777779</v>
      </c>
      <c r="E66" s="2" t="s">
        <v>214</v>
      </c>
      <c r="F66" s="14">
        <v>0.84861111111111109</v>
      </c>
      <c r="G66" s="14">
        <v>2.0833333333333333E-3</v>
      </c>
      <c r="H66" s="6">
        <v>3.9583333333333304E-2</v>
      </c>
      <c r="I66" s="2">
        <v>32</v>
      </c>
      <c r="J66" s="98" t="s">
        <v>456</v>
      </c>
      <c r="U66" s="100">
        <v>650610</v>
      </c>
      <c r="V66" s="99">
        <v>50</v>
      </c>
      <c r="W66" s="99" t="s">
        <v>93</v>
      </c>
      <c r="X66" s="53">
        <v>0.65902777777777777</v>
      </c>
      <c r="Y66" s="51" t="s">
        <v>19</v>
      </c>
      <c r="Z66" s="53">
        <v>0.68472222222222223</v>
      </c>
      <c r="AA66" s="53">
        <v>2.0833333333333333E-3</v>
      </c>
      <c r="AB66" s="53">
        <v>2.5694444444444464E-2</v>
      </c>
      <c r="AC66" s="99">
        <v>20</v>
      </c>
    </row>
    <row r="67" spans="1:29" x14ac:dyDescent="0.2">
      <c r="U67" s="101">
        <v>650610</v>
      </c>
      <c r="V67" s="102">
        <v>49</v>
      </c>
      <c r="W67" s="102" t="s">
        <v>19</v>
      </c>
      <c r="X67" s="103">
        <v>0.68888888888888899</v>
      </c>
      <c r="Y67" s="102" t="s">
        <v>108</v>
      </c>
      <c r="Z67" s="103">
        <v>0.72916666666666663</v>
      </c>
      <c r="AA67" s="103">
        <v>2.0833333333333333E-3</v>
      </c>
      <c r="AB67" s="53">
        <v>4.0277777777777635E-2</v>
      </c>
      <c r="AC67" s="102">
        <v>29</v>
      </c>
    </row>
    <row r="68" spans="1:29" x14ac:dyDescent="0.2">
      <c r="A68" s="35"/>
      <c r="B68" s="19"/>
      <c r="C68" s="19"/>
      <c r="D68" s="36"/>
      <c r="E68" s="19"/>
      <c r="F68" s="36"/>
      <c r="G68" s="36"/>
      <c r="H68" s="29"/>
      <c r="I68" s="19"/>
      <c r="U68" s="101">
        <v>650615</v>
      </c>
      <c r="V68" s="102">
        <v>2</v>
      </c>
      <c r="W68" s="102" t="s">
        <v>108</v>
      </c>
      <c r="X68" s="103">
        <v>0.7319444444444444</v>
      </c>
      <c r="Y68" s="102" t="s">
        <v>93</v>
      </c>
      <c r="Z68" s="103">
        <v>0.74097222222222225</v>
      </c>
      <c r="AA68" s="103">
        <v>2.0833333333333333E-3</v>
      </c>
      <c r="AB68" s="53">
        <f>Z68-X68</f>
        <v>9.0277777777778567E-3</v>
      </c>
      <c r="AC68" s="102">
        <v>9</v>
      </c>
    </row>
    <row r="69" spans="1:29" x14ac:dyDescent="0.2">
      <c r="K69" s="3">
        <v>650603</v>
      </c>
      <c r="L69" s="4">
        <v>48</v>
      </c>
      <c r="M69" s="4" t="s">
        <v>93</v>
      </c>
      <c r="N69" s="6">
        <v>0.28472222222222221</v>
      </c>
      <c r="O69" s="4" t="s">
        <v>19</v>
      </c>
      <c r="P69" s="6">
        <v>0.31597222222222221</v>
      </c>
      <c r="Q69" s="6">
        <v>2.0833333333333333E-3</v>
      </c>
      <c r="R69" s="6">
        <v>3.125E-2</v>
      </c>
      <c r="S69" s="4">
        <v>28</v>
      </c>
    </row>
    <row r="70" spans="1:29" x14ac:dyDescent="0.2">
      <c r="K70" s="7">
        <v>650610</v>
      </c>
      <c r="L70" s="8">
        <v>13</v>
      </c>
      <c r="M70" s="8" t="s">
        <v>19</v>
      </c>
      <c r="N70" s="9">
        <v>0.31597222222222221</v>
      </c>
      <c r="O70" s="8" t="s">
        <v>93</v>
      </c>
      <c r="P70" s="9">
        <v>0.34027777777777773</v>
      </c>
      <c r="Q70" s="9">
        <v>2.0833333333333333E-3</v>
      </c>
      <c r="R70" s="6">
        <v>2.4305555555555525E-2</v>
      </c>
      <c r="S70" s="8">
        <v>21</v>
      </c>
      <c r="U70" s="3">
        <v>650650</v>
      </c>
      <c r="V70" s="4">
        <v>25</v>
      </c>
      <c r="W70" s="4" t="s">
        <v>93</v>
      </c>
      <c r="X70" s="6">
        <v>0.20138888888888887</v>
      </c>
      <c r="Y70" s="4" t="s">
        <v>99</v>
      </c>
      <c r="Z70" s="6">
        <v>0.20833333333333334</v>
      </c>
      <c r="AA70" s="6">
        <v>2.0833333333333333E-3</v>
      </c>
      <c r="AB70" s="6">
        <f t="shared" ref="AB70:AB83" si="4">Z70-X70</f>
        <v>6.9444444444444753E-3</v>
      </c>
      <c r="AC70" s="4">
        <v>9</v>
      </c>
    </row>
    <row r="71" spans="1:29" x14ac:dyDescent="0.2">
      <c r="K71" s="3">
        <v>650610</v>
      </c>
      <c r="L71" s="4">
        <v>20</v>
      </c>
      <c r="M71" s="8" t="s">
        <v>93</v>
      </c>
      <c r="N71" s="6">
        <v>0.34513888888888888</v>
      </c>
      <c r="O71" s="2" t="s">
        <v>19</v>
      </c>
      <c r="P71" s="6">
        <v>0.37222222222222223</v>
      </c>
      <c r="Q71" s="6">
        <v>2.0833333333333333E-3</v>
      </c>
      <c r="R71" s="6">
        <v>2.7083333333333348E-2</v>
      </c>
      <c r="S71" s="4">
        <v>20</v>
      </c>
      <c r="U71" s="13">
        <v>650650</v>
      </c>
      <c r="V71" s="2">
        <v>4</v>
      </c>
      <c r="W71" s="4" t="s">
        <v>99</v>
      </c>
      <c r="X71" s="14">
        <v>0.20833333333333334</v>
      </c>
      <c r="Y71" s="2" t="s">
        <v>93</v>
      </c>
      <c r="Z71" s="14">
        <v>0.22569444444444445</v>
      </c>
      <c r="AA71" s="14">
        <v>0</v>
      </c>
      <c r="AB71" s="6">
        <f t="shared" si="4"/>
        <v>1.7361111111111105E-2</v>
      </c>
      <c r="AC71" s="2">
        <v>14</v>
      </c>
    </row>
    <row r="72" spans="1:29" x14ac:dyDescent="0.2">
      <c r="K72" s="54">
        <v>650610</v>
      </c>
      <c r="L72" s="55">
        <v>35</v>
      </c>
      <c r="M72" s="55" t="s">
        <v>19</v>
      </c>
      <c r="N72" s="56">
        <v>0.54305555555555551</v>
      </c>
      <c r="O72" s="65" t="s">
        <v>108</v>
      </c>
      <c r="P72" s="56">
        <v>0.58333333333333337</v>
      </c>
      <c r="Q72" s="56">
        <v>2.0833333333333333E-3</v>
      </c>
      <c r="R72" s="56">
        <v>4.0277777777777857E-2</v>
      </c>
      <c r="S72" s="55">
        <v>29</v>
      </c>
      <c r="T72" s="43" t="s">
        <v>489</v>
      </c>
      <c r="U72" s="3">
        <v>650615</v>
      </c>
      <c r="V72" s="4">
        <v>5</v>
      </c>
      <c r="W72" s="4" t="s">
        <v>93</v>
      </c>
      <c r="X72" s="6">
        <v>0.22916666666666666</v>
      </c>
      <c r="Y72" s="2" t="s">
        <v>122</v>
      </c>
      <c r="Z72" s="6">
        <v>0.25972222222222224</v>
      </c>
      <c r="AA72" s="6">
        <v>2.0833333333333333E-3</v>
      </c>
      <c r="AB72" s="6">
        <f t="shared" si="4"/>
        <v>3.0555555555555586E-2</v>
      </c>
      <c r="AC72" s="4">
        <v>26</v>
      </c>
    </row>
    <row r="73" spans="1:29" x14ac:dyDescent="0.2">
      <c r="K73" s="37">
        <v>650614</v>
      </c>
      <c r="L73" s="38">
        <v>4</v>
      </c>
      <c r="M73" s="38" t="s">
        <v>108</v>
      </c>
      <c r="N73" s="39">
        <v>0.58472222222222225</v>
      </c>
      <c r="O73" s="61" t="s">
        <v>208</v>
      </c>
      <c r="P73" s="39">
        <v>0.60138888888888886</v>
      </c>
      <c r="Q73" s="39">
        <v>1.3888888888888889E-3</v>
      </c>
      <c r="R73" s="39">
        <f>P73-N73</f>
        <v>1.6666666666666607E-2</v>
      </c>
      <c r="S73" s="38">
        <v>13</v>
      </c>
      <c r="T73" s="43" t="s">
        <v>489</v>
      </c>
      <c r="U73" s="3">
        <v>650615</v>
      </c>
      <c r="V73" s="4">
        <v>3</v>
      </c>
      <c r="W73" s="2" t="s">
        <v>122</v>
      </c>
      <c r="X73" s="6">
        <v>0.27083333333333331</v>
      </c>
      <c r="Y73" s="4" t="s">
        <v>93</v>
      </c>
      <c r="Z73" s="6">
        <v>0.30069444444444443</v>
      </c>
      <c r="AA73" s="6">
        <v>2.0833333333333333E-3</v>
      </c>
      <c r="AB73" s="6">
        <f t="shared" si="4"/>
        <v>2.9861111111111116E-2</v>
      </c>
      <c r="AC73" s="4">
        <v>26</v>
      </c>
    </row>
    <row r="74" spans="1:29" x14ac:dyDescent="0.2">
      <c r="K74" s="54">
        <v>650614</v>
      </c>
      <c r="L74" s="55">
        <v>1</v>
      </c>
      <c r="M74" s="55" t="s">
        <v>208</v>
      </c>
      <c r="N74" s="56">
        <v>0.60138888888888886</v>
      </c>
      <c r="O74" s="65" t="s">
        <v>108</v>
      </c>
      <c r="P74" s="56">
        <v>0.60902777777777783</v>
      </c>
      <c r="Q74" s="56">
        <v>0</v>
      </c>
      <c r="R74" s="56">
        <f>P74-N74</f>
        <v>7.6388888888889728E-3</v>
      </c>
      <c r="S74" s="55">
        <v>8</v>
      </c>
      <c r="T74" s="43" t="s">
        <v>489</v>
      </c>
      <c r="U74" s="13">
        <v>650612</v>
      </c>
      <c r="V74" s="2">
        <v>3</v>
      </c>
      <c r="W74" s="2" t="s">
        <v>93</v>
      </c>
      <c r="X74" s="14">
        <v>0.30208333333333331</v>
      </c>
      <c r="Y74" s="2" t="s">
        <v>118</v>
      </c>
      <c r="Z74" s="14">
        <v>0.3125</v>
      </c>
      <c r="AA74" s="14">
        <v>1.3888888888888889E-3</v>
      </c>
      <c r="AB74" s="6">
        <f t="shared" si="4"/>
        <v>1.0416666666666685E-2</v>
      </c>
      <c r="AC74" s="2">
        <v>10</v>
      </c>
    </row>
    <row r="75" spans="1:29" x14ac:dyDescent="0.2">
      <c r="K75" s="54">
        <v>650609</v>
      </c>
      <c r="L75" s="55">
        <v>20</v>
      </c>
      <c r="M75" s="55" t="s">
        <v>108</v>
      </c>
      <c r="N75" s="56">
        <v>0.60972222222222217</v>
      </c>
      <c r="O75" s="65" t="s">
        <v>19</v>
      </c>
      <c r="P75" s="56">
        <v>0.64444444444444449</v>
      </c>
      <c r="Q75" s="56">
        <v>6.9444444444444447E-4</v>
      </c>
      <c r="R75" s="56">
        <v>3.4722222222222321E-2</v>
      </c>
      <c r="S75" s="55">
        <v>29</v>
      </c>
      <c r="T75" s="43" t="s">
        <v>489</v>
      </c>
      <c r="U75" s="13">
        <v>650612</v>
      </c>
      <c r="V75" s="2">
        <v>6</v>
      </c>
      <c r="W75" s="2" t="s">
        <v>118</v>
      </c>
      <c r="X75" s="14">
        <v>0.31388888888888888</v>
      </c>
      <c r="Y75" s="2" t="s">
        <v>93</v>
      </c>
      <c r="Z75" s="14">
        <v>0.32569444444444445</v>
      </c>
      <c r="AA75" s="14">
        <v>1.3888888888888889E-3</v>
      </c>
      <c r="AB75" s="6">
        <f t="shared" si="4"/>
        <v>1.1805555555555569E-2</v>
      </c>
      <c r="AC75" s="2">
        <v>10</v>
      </c>
    </row>
    <row r="76" spans="1:29" x14ac:dyDescent="0.2">
      <c r="K76" s="54">
        <v>650600</v>
      </c>
      <c r="L76" s="55">
        <v>25</v>
      </c>
      <c r="M76" s="55" t="s">
        <v>19</v>
      </c>
      <c r="N76" s="56">
        <v>0.64930555555555558</v>
      </c>
      <c r="O76" s="55" t="s">
        <v>12</v>
      </c>
      <c r="P76" s="56">
        <v>0.68055555555555547</v>
      </c>
      <c r="Q76" s="56">
        <v>2.0833333333333333E-3</v>
      </c>
      <c r="R76" s="56">
        <v>3.1249999999999889E-2</v>
      </c>
      <c r="S76" s="55">
        <v>25</v>
      </c>
      <c r="T76" s="43"/>
      <c r="U76" s="50">
        <v>650616</v>
      </c>
      <c r="V76" s="51">
        <v>11</v>
      </c>
      <c r="W76" s="51" t="s">
        <v>93</v>
      </c>
      <c r="X76" s="52">
        <v>0.55555555555555558</v>
      </c>
      <c r="Y76" s="51" t="s">
        <v>123</v>
      </c>
      <c r="Z76" s="52">
        <v>0.57430555555555551</v>
      </c>
      <c r="AA76" s="52">
        <v>2.0833333333333333E-3</v>
      </c>
      <c r="AB76" s="53">
        <f t="shared" si="4"/>
        <v>1.8749999999999933E-2</v>
      </c>
      <c r="AC76" s="51">
        <v>16</v>
      </c>
    </row>
    <row r="77" spans="1:29" x14ac:dyDescent="0.2">
      <c r="K77" s="37">
        <v>650101</v>
      </c>
      <c r="L77" s="38">
        <v>10</v>
      </c>
      <c r="M77" s="38" t="s">
        <v>94</v>
      </c>
      <c r="N77" s="39">
        <v>0.69097222222222221</v>
      </c>
      <c r="O77" s="38" t="s">
        <v>19</v>
      </c>
      <c r="P77" s="39">
        <v>0.73263888888888884</v>
      </c>
      <c r="Q77" s="39">
        <v>2.0833333333333333E-3</v>
      </c>
      <c r="R77" s="39">
        <v>4.166666666666663E-2</v>
      </c>
      <c r="S77" s="38">
        <v>30</v>
      </c>
      <c r="T77" s="43"/>
      <c r="U77" s="50">
        <v>650616</v>
      </c>
      <c r="V77" s="51">
        <v>12</v>
      </c>
      <c r="W77" s="51" t="s">
        <v>123</v>
      </c>
      <c r="X77" s="52">
        <v>0.57638888888888895</v>
      </c>
      <c r="Y77" s="51" t="s">
        <v>93</v>
      </c>
      <c r="Z77" s="52">
        <v>0.59166666666666667</v>
      </c>
      <c r="AA77" s="52">
        <v>2.0833333333333333E-3</v>
      </c>
      <c r="AB77" s="53">
        <f t="shared" si="4"/>
        <v>1.5277777777777724E-2</v>
      </c>
      <c r="AC77" s="51">
        <v>14</v>
      </c>
    </row>
    <row r="78" spans="1:29" x14ac:dyDescent="0.2">
      <c r="K78" s="54">
        <v>650609</v>
      </c>
      <c r="L78" s="55">
        <v>23</v>
      </c>
      <c r="M78" s="55" t="s">
        <v>19</v>
      </c>
      <c r="N78" s="56">
        <v>0.77569444444444446</v>
      </c>
      <c r="O78" s="55" t="s">
        <v>109</v>
      </c>
      <c r="P78" s="56">
        <v>0.80694444444444446</v>
      </c>
      <c r="Q78" s="56">
        <v>2.0833333333333333E-3</v>
      </c>
      <c r="R78" s="56">
        <v>3.125E-2</v>
      </c>
      <c r="S78" s="55">
        <v>27</v>
      </c>
      <c r="T78" s="43"/>
      <c r="U78" s="50">
        <v>650613</v>
      </c>
      <c r="V78" s="51">
        <v>11</v>
      </c>
      <c r="W78" s="51" t="s">
        <v>93</v>
      </c>
      <c r="X78" s="52">
        <v>0.59583333333333333</v>
      </c>
      <c r="Y78" s="51" t="s">
        <v>120</v>
      </c>
      <c r="Z78" s="52">
        <v>0.60347222222222219</v>
      </c>
      <c r="AA78" s="52">
        <v>2.0833333333333333E-3</v>
      </c>
      <c r="AB78" s="53">
        <f t="shared" si="4"/>
        <v>7.6388888888888618E-3</v>
      </c>
      <c r="AC78" s="51">
        <v>5</v>
      </c>
    </row>
    <row r="79" spans="1:29" x14ac:dyDescent="0.2">
      <c r="K79" s="30">
        <v>650609</v>
      </c>
      <c r="L79" s="31">
        <v>30</v>
      </c>
      <c r="M79" s="31" t="s">
        <v>109</v>
      </c>
      <c r="N79" s="32">
        <v>0.81597222222222221</v>
      </c>
      <c r="O79" s="31" t="s">
        <v>19</v>
      </c>
      <c r="P79" s="32">
        <v>0.84583333333333333</v>
      </c>
      <c r="Q79" s="32">
        <v>2.0833333333333333E-3</v>
      </c>
      <c r="R79" s="29">
        <v>2.9861111111111116E-2</v>
      </c>
      <c r="S79" s="31">
        <v>27</v>
      </c>
      <c r="T79" s="43"/>
      <c r="U79" s="50">
        <v>650613</v>
      </c>
      <c r="V79" s="51">
        <v>12</v>
      </c>
      <c r="W79" s="51" t="s">
        <v>120</v>
      </c>
      <c r="X79" s="52">
        <v>0.60763888888888895</v>
      </c>
      <c r="Y79" s="51" t="s">
        <v>93</v>
      </c>
      <c r="Z79" s="52">
        <v>0.61249999999999993</v>
      </c>
      <c r="AA79" s="52">
        <v>2.0833333333333333E-3</v>
      </c>
      <c r="AB79" s="53">
        <f t="shared" si="4"/>
        <v>4.8611111111109828E-3</v>
      </c>
      <c r="AC79" s="51">
        <v>4</v>
      </c>
    </row>
    <row r="80" spans="1:29" x14ac:dyDescent="0.2">
      <c r="K80" s="30">
        <v>650610</v>
      </c>
      <c r="L80" s="31">
        <v>65</v>
      </c>
      <c r="M80" s="31" t="s">
        <v>19</v>
      </c>
      <c r="N80" s="32">
        <v>0.85902777777777783</v>
      </c>
      <c r="O80" s="31" t="s">
        <v>93</v>
      </c>
      <c r="P80" s="32">
        <v>0.88263888888888886</v>
      </c>
      <c r="Q80" s="32">
        <v>2.0833333333333333E-3</v>
      </c>
      <c r="R80" s="29">
        <v>2.3611111111111027E-2</v>
      </c>
      <c r="S80" s="31">
        <v>20</v>
      </c>
      <c r="U80" s="50">
        <v>650615</v>
      </c>
      <c r="V80" s="51">
        <v>19</v>
      </c>
      <c r="W80" s="51" t="s">
        <v>93</v>
      </c>
      <c r="X80" s="52">
        <v>0.61458333333333337</v>
      </c>
      <c r="Y80" s="51" t="s">
        <v>122</v>
      </c>
      <c r="Z80" s="52">
        <v>0.64444444444444449</v>
      </c>
      <c r="AA80" s="52">
        <v>2.0833333333333333E-3</v>
      </c>
      <c r="AB80" s="53">
        <f t="shared" si="4"/>
        <v>2.9861111111111116E-2</v>
      </c>
      <c r="AC80" s="51">
        <v>26</v>
      </c>
    </row>
    <row r="81" spans="3:29" x14ac:dyDescent="0.2">
      <c r="U81" s="48">
        <v>650615</v>
      </c>
      <c r="V81" s="49">
        <v>16</v>
      </c>
      <c r="W81" s="49" t="s">
        <v>122</v>
      </c>
      <c r="X81" s="44">
        <v>0.64930555555555558</v>
      </c>
      <c r="Y81" s="49" t="s">
        <v>93</v>
      </c>
      <c r="Z81" s="44">
        <v>0.6791666666666667</v>
      </c>
      <c r="AA81" s="44">
        <v>2.0833333333333333E-3</v>
      </c>
      <c r="AB81" s="28">
        <f t="shared" si="4"/>
        <v>2.9861111111111116E-2</v>
      </c>
      <c r="AC81" s="49">
        <v>26</v>
      </c>
    </row>
    <row r="82" spans="3:29" x14ac:dyDescent="0.2">
      <c r="U82" s="40">
        <v>650613</v>
      </c>
      <c r="V82" s="41">
        <v>15</v>
      </c>
      <c r="W82" s="41" t="s">
        <v>93</v>
      </c>
      <c r="X82" s="42">
        <v>0.68055555555555547</v>
      </c>
      <c r="Y82" s="41" t="s">
        <v>120</v>
      </c>
      <c r="Z82" s="42">
        <v>0.68819444444444444</v>
      </c>
      <c r="AA82" s="42">
        <v>1.3888888888888889E-3</v>
      </c>
      <c r="AB82" s="39">
        <f t="shared" si="4"/>
        <v>7.6388888888889728E-3</v>
      </c>
      <c r="AC82" s="41">
        <v>5</v>
      </c>
    </row>
    <row r="83" spans="3:29" x14ac:dyDescent="0.2">
      <c r="K83" s="7">
        <v>650603</v>
      </c>
      <c r="L83" s="8">
        <v>2</v>
      </c>
      <c r="M83" s="8" t="s">
        <v>93</v>
      </c>
      <c r="N83" s="9">
        <v>0.18541666666666667</v>
      </c>
      <c r="O83" s="8" t="s">
        <v>19</v>
      </c>
      <c r="P83" s="9">
        <v>0.21597222222222223</v>
      </c>
      <c r="Q83" s="9">
        <v>2.0833333333333333E-3</v>
      </c>
      <c r="R83" s="6">
        <v>3.0555555555555558E-2</v>
      </c>
      <c r="S83" s="8">
        <v>29</v>
      </c>
      <c r="U83" s="40">
        <v>650613</v>
      </c>
      <c r="V83" s="41">
        <v>16</v>
      </c>
      <c r="W83" s="41" t="s">
        <v>120</v>
      </c>
      <c r="X83" s="42">
        <v>0.69097222222222221</v>
      </c>
      <c r="Y83" s="41" t="s">
        <v>93</v>
      </c>
      <c r="Z83" s="42">
        <v>0.6958333333333333</v>
      </c>
      <c r="AA83" s="42">
        <v>2.0833333333333333E-3</v>
      </c>
      <c r="AB83" s="39">
        <f t="shared" si="4"/>
        <v>4.8611111111110938E-3</v>
      </c>
      <c r="AC83" s="41">
        <v>4</v>
      </c>
    </row>
    <row r="84" spans="3:29" x14ac:dyDescent="0.2">
      <c r="K84" s="35">
        <v>650603</v>
      </c>
      <c r="L84" s="19">
        <v>5</v>
      </c>
      <c r="M84" s="19" t="s">
        <v>19</v>
      </c>
      <c r="N84" s="36">
        <v>0.22222222222222221</v>
      </c>
      <c r="O84" s="19" t="s">
        <v>102</v>
      </c>
      <c r="P84" s="36">
        <v>0.24305555555555555</v>
      </c>
      <c r="Q84" s="36">
        <v>2.0833333333333333E-3</v>
      </c>
      <c r="R84" s="29">
        <v>2.0833333333333343E-2</v>
      </c>
      <c r="S84" s="19">
        <v>18</v>
      </c>
      <c r="U84" s="100">
        <v>650610</v>
      </c>
      <c r="V84" s="99">
        <v>54</v>
      </c>
      <c r="W84" s="99" t="s">
        <v>93</v>
      </c>
      <c r="X84" s="53">
        <v>0.70138888888888884</v>
      </c>
      <c r="Y84" s="102" t="s">
        <v>19</v>
      </c>
      <c r="Z84" s="53">
        <v>0.72638888888888886</v>
      </c>
      <c r="AA84" s="53">
        <v>2.0833333333333333E-3</v>
      </c>
      <c r="AB84" s="53">
        <v>2.5000000000000022E-2</v>
      </c>
      <c r="AC84" s="99">
        <v>20</v>
      </c>
    </row>
    <row r="85" spans="3:29" x14ac:dyDescent="0.2">
      <c r="C85" s="114"/>
      <c r="K85" s="35">
        <v>650603</v>
      </c>
      <c r="L85" s="19">
        <v>8</v>
      </c>
      <c r="M85" s="19" t="s">
        <v>102</v>
      </c>
      <c r="N85" s="36">
        <v>0.25</v>
      </c>
      <c r="O85" s="19" t="s">
        <v>19</v>
      </c>
      <c r="P85" s="36">
        <v>0.27847222222222223</v>
      </c>
      <c r="Q85" s="36">
        <v>2.0833333333333333E-3</v>
      </c>
      <c r="R85" s="29">
        <v>2.8472222222222232E-2</v>
      </c>
      <c r="S85" s="19">
        <v>21</v>
      </c>
      <c r="U85" s="50">
        <v>650610</v>
      </c>
      <c r="V85" s="51">
        <v>57</v>
      </c>
      <c r="W85" s="51" t="s">
        <v>19</v>
      </c>
      <c r="X85" s="52">
        <v>0.77569444444444446</v>
      </c>
      <c r="Y85" s="51" t="s">
        <v>108</v>
      </c>
      <c r="Z85" s="52">
        <v>0.8125</v>
      </c>
      <c r="AA85" s="52">
        <v>2.0833333333333333E-3</v>
      </c>
      <c r="AB85" s="53">
        <v>3.6805555555555536E-2</v>
      </c>
      <c r="AC85" s="51">
        <v>29</v>
      </c>
    </row>
    <row r="86" spans="3:29" x14ac:dyDescent="0.2">
      <c r="C86" s="114"/>
      <c r="K86" s="76">
        <v>620700</v>
      </c>
      <c r="L86" s="64">
        <v>8</v>
      </c>
      <c r="M86" s="64" t="s">
        <v>19</v>
      </c>
      <c r="N86" s="66">
        <v>0.28263888888888888</v>
      </c>
      <c r="O86" s="64" t="s">
        <v>56</v>
      </c>
      <c r="P86" s="66">
        <v>0.3</v>
      </c>
      <c r="Q86" s="66">
        <v>2.0833333333333333E-3</v>
      </c>
      <c r="R86" s="63">
        <f t="shared" ref="R86:R91" si="5">P86-N86</f>
        <v>1.7361111111111105E-2</v>
      </c>
      <c r="S86" s="64">
        <v>12</v>
      </c>
      <c r="U86" s="50">
        <v>650615</v>
      </c>
      <c r="V86" s="51">
        <v>22</v>
      </c>
      <c r="W86" s="51" t="s">
        <v>108</v>
      </c>
      <c r="X86" s="52">
        <v>0.81597222222222221</v>
      </c>
      <c r="Y86" s="51" t="s">
        <v>93</v>
      </c>
      <c r="Z86" s="52">
        <v>0.82430555555555562</v>
      </c>
      <c r="AA86" s="52">
        <v>2.0833333333333333E-3</v>
      </c>
      <c r="AB86" s="53">
        <f>Z86-X86</f>
        <v>8.3333333333334147E-3</v>
      </c>
      <c r="AC86" s="51">
        <v>9</v>
      </c>
    </row>
    <row r="87" spans="3:29" x14ac:dyDescent="0.2">
      <c r="C87" s="114"/>
      <c r="K87" s="76">
        <v>620700</v>
      </c>
      <c r="L87" s="64">
        <v>15</v>
      </c>
      <c r="M87" s="64" t="s">
        <v>56</v>
      </c>
      <c r="N87" s="66">
        <v>0.30416666666666664</v>
      </c>
      <c r="O87" s="64" t="s">
        <v>19</v>
      </c>
      <c r="P87" s="66">
        <v>0.3215277777777778</v>
      </c>
      <c r="Q87" s="66">
        <v>2.0833333333333333E-3</v>
      </c>
      <c r="R87" s="63">
        <f t="shared" si="5"/>
        <v>1.736111111111116E-2</v>
      </c>
      <c r="S87" s="64">
        <v>12</v>
      </c>
    </row>
    <row r="88" spans="3:29" x14ac:dyDescent="0.2">
      <c r="C88" s="114"/>
      <c r="K88" s="37">
        <v>620700</v>
      </c>
      <c r="L88" s="38">
        <v>20</v>
      </c>
      <c r="M88" s="38" t="s">
        <v>19</v>
      </c>
      <c r="N88" s="39">
        <v>0.35555555555555557</v>
      </c>
      <c r="O88" s="38" t="s">
        <v>56</v>
      </c>
      <c r="P88" s="39">
        <v>0.37291666666666662</v>
      </c>
      <c r="Q88" s="39">
        <v>2.0833333333333333E-3</v>
      </c>
      <c r="R88" s="39">
        <f t="shared" si="5"/>
        <v>1.7361111111111049E-2</v>
      </c>
      <c r="S88" s="38">
        <v>12</v>
      </c>
      <c r="U88" s="37">
        <v>650613</v>
      </c>
      <c r="V88" s="38">
        <v>1</v>
      </c>
      <c r="W88" s="38" t="s">
        <v>93</v>
      </c>
      <c r="X88" s="39">
        <v>0.20486111111111113</v>
      </c>
      <c r="Y88" s="38" t="s">
        <v>120</v>
      </c>
      <c r="Z88" s="39">
        <v>0.20972222222222223</v>
      </c>
      <c r="AA88" s="39">
        <v>2.0833333333333333E-3</v>
      </c>
      <c r="AB88" s="39">
        <f t="shared" ref="AB88:AB103" si="6">Z88-X88</f>
        <v>4.8611111111110938E-3</v>
      </c>
      <c r="AC88" s="38">
        <v>4</v>
      </c>
    </row>
    <row r="89" spans="3:29" x14ac:dyDescent="0.2">
      <c r="C89" s="114"/>
      <c r="K89" s="13">
        <v>620703</v>
      </c>
      <c r="L89" s="2">
        <v>9</v>
      </c>
      <c r="M89" s="2" t="s">
        <v>56</v>
      </c>
      <c r="N89" s="14">
        <v>0.44166666666666665</v>
      </c>
      <c r="O89" s="2" t="s">
        <v>116</v>
      </c>
      <c r="P89" s="14">
        <v>0.48680555555555555</v>
      </c>
      <c r="Q89" s="14">
        <v>2.0833333333333333E-3</v>
      </c>
      <c r="R89" s="6">
        <f t="shared" si="5"/>
        <v>4.5138888888888895E-2</v>
      </c>
      <c r="S89" s="2">
        <v>41</v>
      </c>
      <c r="U89" s="37">
        <v>650613</v>
      </c>
      <c r="V89" s="38">
        <v>2</v>
      </c>
      <c r="W89" s="38" t="s">
        <v>120</v>
      </c>
      <c r="X89" s="39">
        <v>0.21180555555555555</v>
      </c>
      <c r="Y89" s="41" t="s">
        <v>93</v>
      </c>
      <c r="Z89" s="39">
        <v>0.21805555555555556</v>
      </c>
      <c r="AA89" s="39">
        <v>2.0833333333333333E-3</v>
      </c>
      <c r="AB89" s="39">
        <f t="shared" si="6"/>
        <v>6.2500000000000056E-3</v>
      </c>
      <c r="AC89" s="38">
        <v>5</v>
      </c>
    </row>
    <row r="90" spans="3:29" x14ac:dyDescent="0.2">
      <c r="C90" s="114"/>
      <c r="K90" s="13">
        <v>620703</v>
      </c>
      <c r="L90" s="2">
        <v>12</v>
      </c>
      <c r="M90" s="2" t="s">
        <v>116</v>
      </c>
      <c r="N90" s="14">
        <v>0.51874999999999993</v>
      </c>
      <c r="O90" s="2" t="s">
        <v>56</v>
      </c>
      <c r="P90" s="14">
        <v>0.55972222222222223</v>
      </c>
      <c r="Q90" s="14">
        <v>2.0833333333333333E-3</v>
      </c>
      <c r="R90" s="6">
        <f t="shared" si="5"/>
        <v>4.0972222222222299E-2</v>
      </c>
      <c r="S90" s="2">
        <v>35</v>
      </c>
      <c r="U90" s="40">
        <v>650612</v>
      </c>
      <c r="V90" s="41">
        <v>1</v>
      </c>
      <c r="W90" s="41" t="s">
        <v>93</v>
      </c>
      <c r="X90" s="42">
        <v>0.21944444444444444</v>
      </c>
      <c r="Y90" s="41" t="s">
        <v>117</v>
      </c>
      <c r="Z90" s="42">
        <v>0.23194444444444443</v>
      </c>
      <c r="AA90" s="42">
        <v>1.3888888888888889E-3</v>
      </c>
      <c r="AB90" s="39">
        <f t="shared" si="6"/>
        <v>1.2499999999999983E-2</v>
      </c>
      <c r="AC90" s="41">
        <v>11</v>
      </c>
    </row>
    <row r="91" spans="3:29" x14ac:dyDescent="0.2">
      <c r="C91" s="114"/>
      <c r="K91" s="3">
        <v>620700</v>
      </c>
      <c r="L91" s="4">
        <v>41</v>
      </c>
      <c r="M91" s="4" t="s">
        <v>56</v>
      </c>
      <c r="N91" s="6">
        <v>0.56597222222222221</v>
      </c>
      <c r="O91" s="4" t="s">
        <v>19</v>
      </c>
      <c r="P91" s="6">
        <v>0.58333333333333337</v>
      </c>
      <c r="Q91" s="6">
        <v>2.0833333333333333E-3</v>
      </c>
      <c r="R91" s="6">
        <f t="shared" si="5"/>
        <v>1.736111111111116E-2</v>
      </c>
      <c r="S91" s="4">
        <v>12</v>
      </c>
      <c r="U91" s="40">
        <v>650612</v>
      </c>
      <c r="V91" s="41">
        <v>2</v>
      </c>
      <c r="W91" s="41" t="s">
        <v>117</v>
      </c>
      <c r="X91" s="42">
        <v>0.24097222222222223</v>
      </c>
      <c r="Y91" s="41" t="s">
        <v>93</v>
      </c>
      <c r="Z91" s="42">
        <v>0.2590277777777778</v>
      </c>
      <c r="AA91" s="42">
        <v>2.0833333333333333E-3</v>
      </c>
      <c r="AB91" s="39">
        <f t="shared" si="6"/>
        <v>1.8055555555555575E-2</v>
      </c>
      <c r="AC91" s="41">
        <v>14</v>
      </c>
    </row>
    <row r="92" spans="3:29" x14ac:dyDescent="0.2">
      <c r="K92" s="34">
        <v>650610</v>
      </c>
      <c r="L92" s="33">
        <v>43</v>
      </c>
      <c r="M92" s="33" t="s">
        <v>19</v>
      </c>
      <c r="N92" s="29">
        <v>0.60555555555555551</v>
      </c>
      <c r="O92" s="31" t="s">
        <v>93</v>
      </c>
      <c r="P92" s="29">
        <v>0.63402777777777775</v>
      </c>
      <c r="Q92" s="29">
        <v>2.0833333333333333E-3</v>
      </c>
      <c r="R92" s="29">
        <v>2.8472222222222232E-2</v>
      </c>
      <c r="S92" s="33">
        <v>20</v>
      </c>
      <c r="U92" s="60">
        <v>650613</v>
      </c>
      <c r="V92" s="61">
        <v>3</v>
      </c>
      <c r="W92" s="61" t="s">
        <v>93</v>
      </c>
      <c r="X92" s="62">
        <v>0.2638888888888889</v>
      </c>
      <c r="Y92" s="61" t="s">
        <v>120</v>
      </c>
      <c r="Z92" s="62">
        <v>0.26874999999999999</v>
      </c>
      <c r="AA92" s="62">
        <v>2.0833333333333333E-3</v>
      </c>
      <c r="AB92" s="39">
        <f t="shared" si="6"/>
        <v>4.8611111111110938E-3</v>
      </c>
      <c r="AC92" s="61">
        <v>4</v>
      </c>
    </row>
    <row r="93" spans="3:29" x14ac:dyDescent="0.2">
      <c r="K93" s="54">
        <v>650612</v>
      </c>
      <c r="L93" s="55">
        <v>13</v>
      </c>
      <c r="M93" s="55" t="s">
        <v>93</v>
      </c>
      <c r="N93" s="56">
        <v>0.65694444444444444</v>
      </c>
      <c r="O93" s="55" t="s">
        <v>117</v>
      </c>
      <c r="P93" s="56">
        <v>0.6743055555555556</v>
      </c>
      <c r="Q93" s="56">
        <v>2.0833333333333333E-3</v>
      </c>
      <c r="R93" s="56">
        <f>P93-N93</f>
        <v>1.736111111111116E-2</v>
      </c>
      <c r="S93" s="55">
        <v>14</v>
      </c>
      <c r="U93" s="60">
        <v>650613</v>
      </c>
      <c r="V93" s="61">
        <v>4</v>
      </c>
      <c r="W93" s="61" t="s">
        <v>120</v>
      </c>
      <c r="X93" s="62">
        <v>0.27152777777777776</v>
      </c>
      <c r="Y93" s="61" t="s">
        <v>93</v>
      </c>
      <c r="Z93" s="62">
        <v>0.27847222222222223</v>
      </c>
      <c r="AA93" s="62">
        <v>2.0833333333333333E-3</v>
      </c>
      <c r="AB93" s="39">
        <f t="shared" si="6"/>
        <v>6.9444444444444753E-3</v>
      </c>
      <c r="AC93" s="61">
        <v>5</v>
      </c>
    </row>
    <row r="94" spans="3:29" x14ac:dyDescent="0.2">
      <c r="K94" s="37">
        <v>650612</v>
      </c>
      <c r="L94" s="38">
        <v>14</v>
      </c>
      <c r="M94" s="38" t="s">
        <v>117</v>
      </c>
      <c r="N94" s="39">
        <v>0.68194444444444446</v>
      </c>
      <c r="O94" s="38" t="s">
        <v>93</v>
      </c>
      <c r="P94" s="39">
        <v>0.69652777777777775</v>
      </c>
      <c r="Q94" s="39">
        <v>2.0833333333333333E-3</v>
      </c>
      <c r="R94" s="39">
        <f>P94-N94</f>
        <v>1.4583333333333282E-2</v>
      </c>
      <c r="S94" s="38">
        <v>11</v>
      </c>
      <c r="U94" s="60">
        <v>650615</v>
      </c>
      <c r="V94" s="61">
        <v>7</v>
      </c>
      <c r="W94" s="61" t="s">
        <v>93</v>
      </c>
      <c r="X94" s="62">
        <v>0.28125</v>
      </c>
      <c r="Y94" s="61" t="s">
        <v>122</v>
      </c>
      <c r="Z94" s="62">
        <v>0.31319444444444444</v>
      </c>
      <c r="AA94" s="62">
        <v>2.0833333333333333E-3</v>
      </c>
      <c r="AB94" s="39">
        <f t="shared" si="6"/>
        <v>3.1944444444444442E-2</v>
      </c>
      <c r="AC94" s="61">
        <v>26</v>
      </c>
    </row>
    <row r="95" spans="3:29" x14ac:dyDescent="0.2">
      <c r="U95" s="60">
        <v>650615</v>
      </c>
      <c r="V95" s="61">
        <v>10</v>
      </c>
      <c r="W95" s="61" t="s">
        <v>122</v>
      </c>
      <c r="X95" s="62">
        <v>0.35416666666666669</v>
      </c>
      <c r="Y95" s="61" t="s">
        <v>93</v>
      </c>
      <c r="Z95" s="62">
        <v>0.38541666666666669</v>
      </c>
      <c r="AA95" s="62">
        <v>2.0833333333333333E-3</v>
      </c>
      <c r="AB95" s="39">
        <f t="shared" si="6"/>
        <v>3.125E-2</v>
      </c>
      <c r="AC95" s="61">
        <v>26</v>
      </c>
    </row>
    <row r="96" spans="3:29" x14ac:dyDescent="0.2">
      <c r="U96" s="30">
        <v>650613</v>
      </c>
      <c r="V96" s="31">
        <v>7</v>
      </c>
      <c r="W96" s="31" t="s">
        <v>93</v>
      </c>
      <c r="X96" s="32">
        <v>0.40833333333333338</v>
      </c>
      <c r="Y96" s="31" t="s">
        <v>120</v>
      </c>
      <c r="Z96" s="32">
        <v>0.41597222222222219</v>
      </c>
      <c r="AA96" s="32">
        <v>2.0833333333333333E-3</v>
      </c>
      <c r="AB96" s="29">
        <f t="shared" si="6"/>
        <v>7.6388888888888062E-3</v>
      </c>
      <c r="AC96" s="31">
        <v>5</v>
      </c>
    </row>
    <row r="97" spans="21:29" x14ac:dyDescent="0.2">
      <c r="U97" s="13">
        <v>650613</v>
      </c>
      <c r="V97" s="2">
        <v>8</v>
      </c>
      <c r="W97" s="2" t="s">
        <v>120</v>
      </c>
      <c r="X97" s="14">
        <v>0.4201388888888889</v>
      </c>
      <c r="Y97" s="2" t="s">
        <v>93</v>
      </c>
      <c r="Z97" s="14">
        <v>0.42638888888888887</v>
      </c>
      <c r="AA97" s="14">
        <v>2.0833333333333333E-3</v>
      </c>
      <c r="AB97" s="6">
        <f t="shared" si="6"/>
        <v>6.2499999999999778E-3</v>
      </c>
      <c r="AC97" s="2">
        <v>5</v>
      </c>
    </row>
    <row r="98" spans="21:29" x14ac:dyDescent="0.2">
      <c r="U98" s="13">
        <v>650615</v>
      </c>
      <c r="V98" s="2">
        <v>15</v>
      </c>
      <c r="W98" s="2" t="s">
        <v>93</v>
      </c>
      <c r="X98" s="14">
        <v>0.53472222222222221</v>
      </c>
      <c r="Y98" s="2" t="s">
        <v>122</v>
      </c>
      <c r="Z98" s="14">
        <v>0.56111111111111112</v>
      </c>
      <c r="AA98" s="14">
        <v>2.0833333333333333E-3</v>
      </c>
      <c r="AB98" s="6">
        <f t="shared" si="6"/>
        <v>2.6388888888888906E-2</v>
      </c>
      <c r="AC98" s="2">
        <v>26</v>
      </c>
    </row>
    <row r="99" spans="21:29" x14ac:dyDescent="0.2">
      <c r="U99" s="30">
        <v>650615</v>
      </c>
      <c r="V99" s="31">
        <v>14</v>
      </c>
      <c r="W99" s="31" t="s">
        <v>122</v>
      </c>
      <c r="X99" s="32">
        <v>0.57291666666666663</v>
      </c>
      <c r="Y99" s="31" t="s">
        <v>93</v>
      </c>
      <c r="Z99" s="32">
        <v>0.60416666666666663</v>
      </c>
      <c r="AA99" s="32">
        <v>2.0833333333333333E-3</v>
      </c>
      <c r="AB99" s="29">
        <f t="shared" si="6"/>
        <v>3.125E-2</v>
      </c>
      <c r="AC99" s="31">
        <v>26</v>
      </c>
    </row>
    <row r="100" spans="21:29" x14ac:dyDescent="0.2">
      <c r="U100" s="30">
        <v>650616</v>
      </c>
      <c r="V100" s="31">
        <v>13</v>
      </c>
      <c r="W100" s="31" t="s">
        <v>93</v>
      </c>
      <c r="X100" s="32">
        <v>0.61805555555555558</v>
      </c>
      <c r="Y100" s="31" t="s">
        <v>123</v>
      </c>
      <c r="Z100" s="32">
        <v>0.63888888888888895</v>
      </c>
      <c r="AA100" s="32">
        <v>2.0833333333333333E-3</v>
      </c>
      <c r="AB100" s="29">
        <f t="shared" si="6"/>
        <v>2.083333333333337E-2</v>
      </c>
      <c r="AC100" s="31">
        <v>18</v>
      </c>
    </row>
    <row r="101" spans="21:29" x14ac:dyDescent="0.2">
      <c r="U101" s="30">
        <v>650616</v>
      </c>
      <c r="V101" s="31">
        <v>14</v>
      </c>
      <c r="W101" s="31" t="s">
        <v>123</v>
      </c>
      <c r="X101" s="32">
        <v>0.63888888888888895</v>
      </c>
      <c r="Y101" s="31" t="s">
        <v>93</v>
      </c>
      <c r="Z101" s="32">
        <v>0.65277777777777779</v>
      </c>
      <c r="AA101" s="32">
        <v>0</v>
      </c>
      <c r="AB101" s="29">
        <f t="shared" si="6"/>
        <v>1.388888888888884E-2</v>
      </c>
      <c r="AC101" s="31">
        <v>14</v>
      </c>
    </row>
    <row r="102" spans="21:29" x14ac:dyDescent="0.2">
      <c r="U102" s="30">
        <v>650650</v>
      </c>
      <c r="V102" s="31">
        <v>21</v>
      </c>
      <c r="W102" s="31" t="s">
        <v>93</v>
      </c>
      <c r="X102" s="32">
        <v>0.65625</v>
      </c>
      <c r="Y102" s="31" t="s">
        <v>12</v>
      </c>
      <c r="Z102" s="32">
        <v>0.69305555555555554</v>
      </c>
      <c r="AA102" s="32">
        <v>2.0833333333333333E-3</v>
      </c>
      <c r="AB102" s="29">
        <f t="shared" si="6"/>
        <v>3.6805555555555536E-2</v>
      </c>
      <c r="AC102" s="31">
        <v>28</v>
      </c>
    </row>
    <row r="103" spans="21:29" x14ac:dyDescent="0.2">
      <c r="U103" s="30">
        <v>650650</v>
      </c>
      <c r="V103" s="31">
        <v>20</v>
      </c>
      <c r="W103" s="31" t="s">
        <v>12</v>
      </c>
      <c r="X103" s="32">
        <v>0.76736111111111116</v>
      </c>
      <c r="Y103" s="31" t="s">
        <v>93</v>
      </c>
      <c r="Z103" s="32">
        <v>0.79513888888888884</v>
      </c>
      <c r="AA103" s="32">
        <v>2.0833333333333333E-3</v>
      </c>
      <c r="AB103" s="29">
        <f t="shared" si="6"/>
        <v>2.7777777777777679E-2</v>
      </c>
      <c r="AC103" s="31">
        <v>25</v>
      </c>
    </row>
  </sheetData>
  <sortState xmlns:xlrd2="http://schemas.microsoft.com/office/spreadsheetml/2017/richdata2" ref="C85:D90">
    <sortCondition ref="C85:C90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4330C-0249-48C5-BE90-FBEFB0621AD8}">
  <dimension ref="A1:AC750"/>
  <sheetViews>
    <sheetView tabSelected="1" topLeftCell="A37" zoomScale="98" zoomScaleNormal="98" workbookViewId="0">
      <selection activeCell="K474" sqref="K474:K475"/>
    </sheetView>
  </sheetViews>
  <sheetFormatPr defaultColWidth="8.88671875" defaultRowHeight="10.199999999999999" x14ac:dyDescent="0.2"/>
  <cols>
    <col min="1" max="1" width="7.109375" style="92" bestFit="1" customWidth="1"/>
    <col min="2" max="2" width="3.88671875" style="92" bestFit="1" customWidth="1"/>
    <col min="3" max="3" width="22.88671875" style="92" bestFit="1" customWidth="1"/>
    <col min="4" max="4" width="5.5546875" style="92" bestFit="1" customWidth="1"/>
    <col min="5" max="5" width="24.33203125" style="92" bestFit="1" customWidth="1"/>
    <col min="6" max="6" width="5.5546875" style="92" bestFit="1" customWidth="1"/>
    <col min="7" max="7" width="7.33203125" style="92" bestFit="1" customWidth="1"/>
    <col min="8" max="8" width="4.88671875" style="92" bestFit="1" customWidth="1"/>
    <col min="9" max="9" width="3.5546875" style="92" bestFit="1" customWidth="1"/>
    <col min="10" max="10" width="4.33203125" style="92" customWidth="1"/>
    <col min="11" max="11" width="6.33203125" style="92" bestFit="1" customWidth="1"/>
    <col min="12" max="12" width="3.44140625" style="92" bestFit="1" customWidth="1"/>
    <col min="13" max="13" width="20.21875" style="92" bestFit="1" customWidth="1"/>
    <col min="14" max="14" width="5.109375" style="92" bestFit="1" customWidth="1"/>
    <col min="15" max="15" width="20.6640625" style="92" bestFit="1" customWidth="1"/>
    <col min="16" max="16" width="5" style="92" bestFit="1" customWidth="1"/>
    <col min="17" max="17" width="6.33203125" style="92" bestFit="1" customWidth="1"/>
    <col min="18" max="18" width="4.33203125" style="92" bestFit="1" customWidth="1"/>
    <col min="19" max="19" width="3.6640625" style="92" bestFit="1" customWidth="1"/>
    <col min="20" max="20" width="8.88671875" style="92"/>
    <col min="21" max="21" width="6.44140625" style="92" bestFit="1" customWidth="1"/>
    <col min="22" max="22" width="3.44140625" style="92" bestFit="1" customWidth="1"/>
    <col min="23" max="23" width="20.109375" style="92" bestFit="1" customWidth="1"/>
    <col min="24" max="24" width="5" style="92" bestFit="1" customWidth="1"/>
    <col min="25" max="25" width="20.109375" style="92" bestFit="1" customWidth="1"/>
    <col min="26" max="26" width="5" style="92" bestFit="1" customWidth="1"/>
    <col min="27" max="27" width="6.33203125" style="92" bestFit="1" customWidth="1"/>
    <col min="28" max="28" width="3.77734375" style="92" bestFit="1" customWidth="1"/>
    <col min="29" max="29" width="3.21875" style="92" bestFit="1" customWidth="1"/>
    <col min="30" max="16384" width="8.88671875" style="92"/>
  </cols>
  <sheetData>
    <row r="1" spans="1:29" x14ac:dyDescent="0.2">
      <c r="A1" s="1" t="s">
        <v>388</v>
      </c>
      <c r="B1" s="2"/>
      <c r="C1" s="5"/>
      <c r="D1" s="2"/>
      <c r="E1" s="2"/>
      <c r="F1" s="2"/>
      <c r="G1" s="2"/>
      <c r="H1" s="2"/>
      <c r="I1" s="2"/>
      <c r="K1" s="1" t="s">
        <v>328</v>
      </c>
      <c r="L1" s="2"/>
      <c r="M1" s="5"/>
      <c r="N1" s="2"/>
      <c r="O1" s="2"/>
      <c r="P1" s="2"/>
      <c r="Q1" s="2"/>
      <c r="R1" s="2"/>
      <c r="S1" s="2"/>
      <c r="U1" s="1" t="s">
        <v>224</v>
      </c>
      <c r="V1" s="2"/>
      <c r="W1" s="5"/>
      <c r="X1" s="2"/>
      <c r="Y1" s="2"/>
      <c r="Z1" s="2"/>
      <c r="AA1" s="2"/>
      <c r="AB1" s="2"/>
      <c r="AC1" s="2"/>
    </row>
    <row r="2" spans="1:29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K2" s="3" t="s">
        <v>0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8</v>
      </c>
      <c r="U2" s="3" t="s">
        <v>0</v>
      </c>
      <c r="V2" s="4" t="s">
        <v>1</v>
      </c>
      <c r="W2" s="4" t="s">
        <v>2</v>
      </c>
      <c r="X2" s="4" t="s">
        <v>3</v>
      </c>
      <c r="Y2" s="4" t="s">
        <v>4</v>
      </c>
      <c r="Z2" s="4" t="s">
        <v>5</v>
      </c>
      <c r="AA2" s="4" t="s">
        <v>6</v>
      </c>
      <c r="AB2" s="4" t="s">
        <v>7</v>
      </c>
      <c r="AC2" s="4" t="s">
        <v>8</v>
      </c>
    </row>
    <row r="3" spans="1:29" x14ac:dyDescent="0.2">
      <c r="A3" s="3" t="s">
        <v>89</v>
      </c>
      <c r="B3" s="4"/>
      <c r="C3" s="4" t="s">
        <v>90</v>
      </c>
      <c r="D3" s="6">
        <v>0.18124999999999999</v>
      </c>
      <c r="E3" s="4" t="s">
        <v>107</v>
      </c>
      <c r="F3" s="6">
        <v>0.18472222222222223</v>
      </c>
      <c r="G3" s="6">
        <v>0</v>
      </c>
      <c r="H3" s="6">
        <v>3.472222222222222E-3</v>
      </c>
      <c r="I3" s="4">
        <v>1</v>
      </c>
      <c r="K3" s="3" t="s">
        <v>89</v>
      </c>
      <c r="L3" s="4"/>
      <c r="M3" s="4" t="s">
        <v>90</v>
      </c>
      <c r="N3" s="6">
        <v>0.18194444444444444</v>
      </c>
      <c r="O3" s="2" t="s">
        <v>40</v>
      </c>
      <c r="P3" s="6">
        <v>0.18541666666666667</v>
      </c>
      <c r="Q3" s="6">
        <v>0</v>
      </c>
      <c r="R3" s="6">
        <f t="shared" ref="R3:R16" si="0">P3-N3</f>
        <v>3.4722222222222376E-3</v>
      </c>
      <c r="S3" s="4">
        <v>1</v>
      </c>
      <c r="U3" s="95" t="s">
        <v>89</v>
      </c>
      <c r="V3" s="95"/>
      <c r="W3" s="95" t="s">
        <v>90</v>
      </c>
      <c r="X3" s="96">
        <v>0.21527777777777779</v>
      </c>
      <c r="Y3" s="4" t="s">
        <v>112</v>
      </c>
      <c r="Z3" s="96">
        <v>0.21875</v>
      </c>
      <c r="AA3" s="96">
        <v>0</v>
      </c>
      <c r="AB3" s="96">
        <v>3.472222222222222E-3</v>
      </c>
      <c r="AC3" s="95">
        <v>1</v>
      </c>
    </row>
    <row r="4" spans="1:29" x14ac:dyDescent="0.2">
      <c r="A4" s="3">
        <v>620704</v>
      </c>
      <c r="B4" s="4">
        <v>2</v>
      </c>
      <c r="C4" s="4" t="s">
        <v>107</v>
      </c>
      <c r="D4" s="6">
        <v>0.18819444444444444</v>
      </c>
      <c r="E4" s="4" t="s">
        <v>56</v>
      </c>
      <c r="F4" s="6">
        <v>0.21805555555555556</v>
      </c>
      <c r="G4" s="6">
        <v>2.0833333333333333E-3</v>
      </c>
      <c r="H4" s="6">
        <f>F4-D4</f>
        <v>2.9861111111111116E-2</v>
      </c>
      <c r="I4" s="4">
        <v>24</v>
      </c>
      <c r="K4" s="13">
        <v>650606</v>
      </c>
      <c r="L4" s="2">
        <v>36</v>
      </c>
      <c r="M4" s="2" t="s">
        <v>40</v>
      </c>
      <c r="N4" s="14">
        <v>0.18888888888888888</v>
      </c>
      <c r="O4" s="2" t="s">
        <v>19</v>
      </c>
      <c r="P4" s="14">
        <v>0.21111111111111111</v>
      </c>
      <c r="Q4" s="14">
        <v>2.0833333333333333E-3</v>
      </c>
      <c r="R4" s="6">
        <f t="shared" si="0"/>
        <v>2.2222222222222227E-2</v>
      </c>
      <c r="S4" s="2">
        <v>16</v>
      </c>
      <c r="U4" s="3">
        <v>650650</v>
      </c>
      <c r="V4" s="4">
        <v>3</v>
      </c>
      <c r="W4" s="4" t="s">
        <v>112</v>
      </c>
      <c r="X4" s="6">
        <v>0.22222222222222221</v>
      </c>
      <c r="Y4" s="8" t="s">
        <v>12</v>
      </c>
      <c r="Z4" s="6">
        <v>0.27013888888888887</v>
      </c>
      <c r="AA4" s="6">
        <v>2.0833333333333333E-3</v>
      </c>
      <c r="AB4" s="6">
        <f>Z4-X4</f>
        <v>4.7916666666666663E-2</v>
      </c>
      <c r="AC4" s="4">
        <v>39</v>
      </c>
    </row>
    <row r="5" spans="1:29" x14ac:dyDescent="0.2">
      <c r="A5" s="13">
        <v>620701</v>
      </c>
      <c r="B5" s="2">
        <v>1</v>
      </c>
      <c r="C5" s="2" t="s">
        <v>56</v>
      </c>
      <c r="D5" s="14">
        <v>0.22083333333333333</v>
      </c>
      <c r="E5" s="2" t="s">
        <v>126</v>
      </c>
      <c r="F5" s="14">
        <v>0.23680555555555557</v>
      </c>
      <c r="G5" s="14">
        <v>2.0833333333333333E-3</v>
      </c>
      <c r="H5" s="6">
        <f t="shared" ref="H5:H7" si="1">F5-D5</f>
        <v>1.5972222222222249E-2</v>
      </c>
      <c r="I5" s="2">
        <v>13</v>
      </c>
      <c r="K5" s="40">
        <v>650605</v>
      </c>
      <c r="L5" s="41">
        <v>1</v>
      </c>
      <c r="M5" s="41" t="s">
        <v>19</v>
      </c>
      <c r="N5" s="42">
        <v>0.21111111111111111</v>
      </c>
      <c r="O5" s="41" t="s">
        <v>31</v>
      </c>
      <c r="P5" s="42">
        <v>0.23124999999999998</v>
      </c>
      <c r="Q5" s="42">
        <v>0</v>
      </c>
      <c r="R5" s="39">
        <f t="shared" si="0"/>
        <v>2.0138888888888873E-2</v>
      </c>
      <c r="S5" s="41">
        <v>23</v>
      </c>
      <c r="U5" s="7">
        <v>650600</v>
      </c>
      <c r="V5" s="8">
        <v>10</v>
      </c>
      <c r="W5" s="8" t="s">
        <v>12</v>
      </c>
      <c r="X5" s="9">
        <v>0.27777777777777779</v>
      </c>
      <c r="Y5" s="2" t="s">
        <v>19</v>
      </c>
      <c r="Z5" s="9">
        <v>0.30833333333333335</v>
      </c>
      <c r="AA5" s="9">
        <v>2.0833333333333333E-3</v>
      </c>
      <c r="AB5" s="6">
        <v>3.0555555555555558E-2</v>
      </c>
      <c r="AC5" s="8">
        <v>25</v>
      </c>
    </row>
    <row r="6" spans="1:29" x14ac:dyDescent="0.2">
      <c r="A6" s="13">
        <v>620701</v>
      </c>
      <c r="B6" s="2">
        <v>2</v>
      </c>
      <c r="C6" s="2" t="s">
        <v>126</v>
      </c>
      <c r="D6" s="14">
        <v>0.26111111111111113</v>
      </c>
      <c r="E6" s="2" t="s">
        <v>56</v>
      </c>
      <c r="F6" s="14">
        <v>0.27638888888888885</v>
      </c>
      <c r="G6" s="14">
        <v>2.0833333333333333E-3</v>
      </c>
      <c r="H6" s="6">
        <f t="shared" si="1"/>
        <v>1.5277777777777724E-2</v>
      </c>
      <c r="I6" s="2">
        <v>13</v>
      </c>
      <c r="K6" s="40">
        <v>650605</v>
      </c>
      <c r="L6" s="41">
        <v>6</v>
      </c>
      <c r="M6" s="41" t="s">
        <v>31</v>
      </c>
      <c r="N6" s="42">
        <v>0.23194444444444443</v>
      </c>
      <c r="O6" s="41" t="s">
        <v>19</v>
      </c>
      <c r="P6" s="42">
        <v>0.26944444444444443</v>
      </c>
      <c r="Q6" s="42">
        <v>6.9444444444444447E-4</v>
      </c>
      <c r="R6" s="39">
        <f t="shared" si="0"/>
        <v>3.7500000000000006E-2</v>
      </c>
      <c r="S6" s="41">
        <v>31</v>
      </c>
      <c r="U6" s="95" t="s">
        <v>89</v>
      </c>
      <c r="V6" s="95"/>
      <c r="W6" s="2" t="s">
        <v>19</v>
      </c>
      <c r="X6" s="96">
        <v>0.30833333333333335</v>
      </c>
      <c r="Y6" s="95" t="s">
        <v>90</v>
      </c>
      <c r="Z6" s="96">
        <v>0.31180555555555556</v>
      </c>
      <c r="AA6" s="96">
        <v>0</v>
      </c>
      <c r="AB6" s="96">
        <v>3.472222222222222E-3</v>
      </c>
      <c r="AC6" s="95">
        <v>1</v>
      </c>
    </row>
    <row r="7" spans="1:29" x14ac:dyDescent="0.2">
      <c r="A7" s="7">
        <v>620703</v>
      </c>
      <c r="B7" s="8">
        <v>5</v>
      </c>
      <c r="C7" s="8" t="s">
        <v>56</v>
      </c>
      <c r="D7" s="9">
        <v>0.27777777777777779</v>
      </c>
      <c r="E7" s="8" t="s">
        <v>116</v>
      </c>
      <c r="F7" s="9">
        <v>0.31805555555555554</v>
      </c>
      <c r="G7" s="9">
        <v>1.3888888888888889E-3</v>
      </c>
      <c r="H7" s="6">
        <f t="shared" si="1"/>
        <v>4.0277777777777746E-2</v>
      </c>
      <c r="I7" s="8">
        <v>34</v>
      </c>
      <c r="K7" s="13">
        <v>650605</v>
      </c>
      <c r="L7" s="2">
        <v>5</v>
      </c>
      <c r="M7" s="2" t="s">
        <v>19</v>
      </c>
      <c r="N7" s="14">
        <v>0.27777777777777779</v>
      </c>
      <c r="O7" s="2" t="s">
        <v>40</v>
      </c>
      <c r="P7" s="14">
        <v>0.31041666666666667</v>
      </c>
      <c r="Q7" s="14">
        <v>2.0833333333333333E-3</v>
      </c>
      <c r="R7" s="6">
        <f t="shared" si="0"/>
        <v>3.2638888888888884E-2</v>
      </c>
      <c r="S7" s="2">
        <v>28</v>
      </c>
      <c r="U7" s="95" t="s">
        <v>89</v>
      </c>
      <c r="V7" s="95"/>
      <c r="W7" s="95" t="s">
        <v>90</v>
      </c>
      <c r="X7" s="96">
        <v>0.43541666666666662</v>
      </c>
      <c r="Y7" s="4" t="s">
        <v>19</v>
      </c>
      <c r="Z7" s="96">
        <v>0.43888888888888888</v>
      </c>
      <c r="AA7" s="96">
        <v>0</v>
      </c>
      <c r="AB7" s="96">
        <v>3.472222222222222E-3</v>
      </c>
      <c r="AC7" s="95">
        <v>1</v>
      </c>
    </row>
    <row r="8" spans="1:29" x14ac:dyDescent="0.2">
      <c r="A8" s="7">
        <v>620703</v>
      </c>
      <c r="B8" s="8">
        <v>10</v>
      </c>
      <c r="C8" s="8" t="s">
        <v>116</v>
      </c>
      <c r="D8" s="9">
        <v>0.4375</v>
      </c>
      <c r="E8" s="8" t="s">
        <v>56</v>
      </c>
      <c r="F8" s="14">
        <v>0.47638888888888892</v>
      </c>
      <c r="G8" s="9">
        <v>2.0833333333333333E-3</v>
      </c>
      <c r="H8" s="6">
        <f>F8-D8</f>
        <v>3.8888888888888917E-2</v>
      </c>
      <c r="I8" s="8">
        <v>34</v>
      </c>
      <c r="K8" s="13">
        <v>650605</v>
      </c>
      <c r="L8" s="2">
        <v>10</v>
      </c>
      <c r="M8" s="2" t="s">
        <v>40</v>
      </c>
      <c r="N8" s="14">
        <v>0.35833333333333334</v>
      </c>
      <c r="O8" s="2" t="s">
        <v>19</v>
      </c>
      <c r="P8" s="14">
        <v>0.38750000000000001</v>
      </c>
      <c r="Q8" s="14">
        <v>2.0833333333333333E-3</v>
      </c>
      <c r="R8" s="6">
        <f t="shared" si="0"/>
        <v>2.9166666666666674E-2</v>
      </c>
      <c r="S8" s="2">
        <v>25</v>
      </c>
      <c r="U8" s="3">
        <v>650603</v>
      </c>
      <c r="V8" s="4">
        <v>19</v>
      </c>
      <c r="W8" s="4" t="s">
        <v>19</v>
      </c>
      <c r="X8" s="6">
        <v>0.44236111111111115</v>
      </c>
      <c r="Y8" s="2" t="s">
        <v>98</v>
      </c>
      <c r="Z8" s="6">
        <v>0.47152777777777777</v>
      </c>
      <c r="AA8" s="6">
        <v>2.0833333333333333E-3</v>
      </c>
      <c r="AB8" s="6">
        <v>2.9166666666666619E-2</v>
      </c>
      <c r="AC8" s="4">
        <v>26</v>
      </c>
    </row>
    <row r="9" spans="1:29" x14ac:dyDescent="0.2">
      <c r="A9" s="3">
        <v>620704</v>
      </c>
      <c r="B9" s="4">
        <v>9</v>
      </c>
      <c r="C9" s="4" t="s">
        <v>56</v>
      </c>
      <c r="D9" s="6">
        <v>0.52777777777777779</v>
      </c>
      <c r="E9" s="2" t="s">
        <v>107</v>
      </c>
      <c r="F9" s="6">
        <v>0.55972222222222223</v>
      </c>
      <c r="G9" s="6">
        <v>2.0833333333333333E-3</v>
      </c>
      <c r="H9" s="6">
        <f>F9-D9</f>
        <v>3.1944444444444442E-2</v>
      </c>
      <c r="I9" s="4">
        <v>26</v>
      </c>
      <c r="K9" s="13">
        <v>650606</v>
      </c>
      <c r="L9" s="2">
        <v>17</v>
      </c>
      <c r="M9" s="2" t="s">
        <v>19</v>
      </c>
      <c r="N9" s="14">
        <v>0.39444444444444443</v>
      </c>
      <c r="O9" s="2" t="s">
        <v>40</v>
      </c>
      <c r="P9" s="14">
        <v>0.4152777777777778</v>
      </c>
      <c r="Q9" s="14">
        <v>2.0833333333333333E-3</v>
      </c>
      <c r="R9" s="6">
        <f t="shared" si="0"/>
        <v>2.083333333333337E-2</v>
      </c>
      <c r="S9" s="2">
        <v>16</v>
      </c>
      <c r="U9" s="3">
        <v>650603</v>
      </c>
      <c r="V9" s="4">
        <v>20</v>
      </c>
      <c r="W9" s="4" t="s">
        <v>98</v>
      </c>
      <c r="X9" s="6">
        <v>0.50694444444444442</v>
      </c>
      <c r="Y9" s="2" t="s">
        <v>101</v>
      </c>
      <c r="Z9" s="6">
        <v>0.52430555555555558</v>
      </c>
      <c r="AA9" s="6">
        <v>2.0833333333333333E-3</v>
      </c>
      <c r="AB9" s="6">
        <f>Z9-X9</f>
        <v>1.736111111111116E-2</v>
      </c>
      <c r="AC9" s="4">
        <v>16</v>
      </c>
    </row>
    <row r="10" spans="1:29" x14ac:dyDescent="0.2">
      <c r="A10" s="3">
        <v>650608</v>
      </c>
      <c r="B10" s="4">
        <v>16</v>
      </c>
      <c r="C10" s="4" t="s">
        <v>107</v>
      </c>
      <c r="D10" s="6">
        <v>0.57638888888888895</v>
      </c>
      <c r="E10" s="4" t="s">
        <v>19</v>
      </c>
      <c r="F10" s="6">
        <v>0.61875000000000002</v>
      </c>
      <c r="G10" s="6">
        <v>2.0833333333333333E-3</v>
      </c>
      <c r="H10" s="6">
        <f>F10-D10</f>
        <v>4.2361111111111072E-2</v>
      </c>
      <c r="I10" s="4">
        <v>30</v>
      </c>
      <c r="K10" s="89">
        <v>650606</v>
      </c>
      <c r="L10" s="90">
        <v>14</v>
      </c>
      <c r="M10" s="90" t="s">
        <v>40</v>
      </c>
      <c r="N10" s="91">
        <v>0.50347222222222221</v>
      </c>
      <c r="O10" s="90" t="s">
        <v>19</v>
      </c>
      <c r="P10" s="91">
        <v>0.52638888888888891</v>
      </c>
      <c r="Q10" s="91">
        <v>2.0833333333333333E-3</v>
      </c>
      <c r="R10" s="81">
        <f t="shared" si="0"/>
        <v>2.2916666666666696E-2</v>
      </c>
      <c r="S10" s="90">
        <v>16</v>
      </c>
      <c r="U10" s="3">
        <v>650680</v>
      </c>
      <c r="V10" s="4">
        <v>19</v>
      </c>
      <c r="W10" s="4" t="s">
        <v>101</v>
      </c>
      <c r="X10" s="6">
        <v>0.52847222222222223</v>
      </c>
      <c r="Y10" s="2" t="s">
        <v>114</v>
      </c>
      <c r="Z10" s="6">
        <v>0.53819444444444442</v>
      </c>
      <c r="AA10" s="6">
        <v>2.0833333333333333E-3</v>
      </c>
      <c r="AB10" s="6">
        <f>Z10-X10</f>
        <v>9.7222222222221877E-3</v>
      </c>
      <c r="AC10" s="4">
        <v>8</v>
      </c>
    </row>
    <row r="11" spans="1:29" x14ac:dyDescent="0.2">
      <c r="A11" s="3">
        <v>650608</v>
      </c>
      <c r="B11" s="4">
        <v>17</v>
      </c>
      <c r="C11" s="4" t="s">
        <v>19</v>
      </c>
      <c r="D11" s="6">
        <v>0.63194444444444442</v>
      </c>
      <c r="E11" s="4" t="s">
        <v>107</v>
      </c>
      <c r="F11" s="6">
        <v>0.6743055555555556</v>
      </c>
      <c r="G11" s="6">
        <v>2.0833333333333333E-3</v>
      </c>
      <c r="H11" s="6">
        <f t="shared" ref="H11:H12" si="2">F11-D11</f>
        <v>4.2361111111111183E-2</v>
      </c>
      <c r="I11" s="4">
        <v>33</v>
      </c>
      <c r="K11" s="89">
        <v>650604</v>
      </c>
      <c r="L11" s="90">
        <v>19</v>
      </c>
      <c r="M11" s="90" t="s">
        <v>19</v>
      </c>
      <c r="N11" s="91">
        <v>0.53749999999999998</v>
      </c>
      <c r="O11" s="90" t="s">
        <v>40</v>
      </c>
      <c r="P11" s="91">
        <v>0.5625</v>
      </c>
      <c r="Q11" s="91">
        <v>2.0833333333333333E-3</v>
      </c>
      <c r="R11" s="81">
        <f t="shared" si="0"/>
        <v>2.5000000000000022E-2</v>
      </c>
      <c r="S11" s="90">
        <v>17</v>
      </c>
      <c r="U11" s="3">
        <v>650603</v>
      </c>
      <c r="V11" s="4">
        <v>13</v>
      </c>
      <c r="W11" s="4" t="s">
        <v>114</v>
      </c>
      <c r="X11" s="6">
        <v>0.53888888888888886</v>
      </c>
      <c r="Y11" s="2" t="s">
        <v>202</v>
      </c>
      <c r="Z11" s="6">
        <v>0.5493055555555556</v>
      </c>
      <c r="AA11" s="6">
        <v>6.9444444444444447E-4</v>
      </c>
      <c r="AB11" s="6">
        <f>Z11-X11</f>
        <v>1.0416666666666741E-2</v>
      </c>
      <c r="AC11" s="4">
        <v>8</v>
      </c>
    </row>
    <row r="12" spans="1:29" x14ac:dyDescent="0.2">
      <c r="A12" s="3">
        <v>620785</v>
      </c>
      <c r="B12" s="4">
        <v>34</v>
      </c>
      <c r="C12" s="4" t="s">
        <v>107</v>
      </c>
      <c r="D12" s="6">
        <v>0.70000000000000007</v>
      </c>
      <c r="E12" s="4" t="s">
        <v>158</v>
      </c>
      <c r="F12" s="6">
        <v>0.70277777777777783</v>
      </c>
      <c r="G12" s="6">
        <v>2.0833333333333333E-3</v>
      </c>
      <c r="H12" s="6">
        <f t="shared" si="2"/>
        <v>2.7777777777777679E-3</v>
      </c>
      <c r="I12" s="4">
        <v>2</v>
      </c>
      <c r="K12" s="89">
        <v>650606</v>
      </c>
      <c r="L12" s="90">
        <v>21</v>
      </c>
      <c r="M12" s="90" t="s">
        <v>40</v>
      </c>
      <c r="N12" s="91">
        <v>0.56388888888888888</v>
      </c>
      <c r="O12" s="90" t="s">
        <v>83</v>
      </c>
      <c r="P12" s="91">
        <v>0.57361111111111118</v>
      </c>
      <c r="Q12" s="91">
        <v>1.3888888888888889E-3</v>
      </c>
      <c r="R12" s="81">
        <f t="shared" si="0"/>
        <v>9.7222222222222987E-3</v>
      </c>
      <c r="S12" s="90">
        <v>9</v>
      </c>
      <c r="U12" s="3">
        <v>650603</v>
      </c>
      <c r="V12" s="4">
        <v>4</v>
      </c>
      <c r="W12" s="4" t="s">
        <v>202</v>
      </c>
      <c r="X12" s="6">
        <v>0.55069444444444449</v>
      </c>
      <c r="Y12" s="2" t="s">
        <v>101</v>
      </c>
      <c r="Z12" s="6">
        <v>0.55833333333333335</v>
      </c>
      <c r="AA12" s="6">
        <v>1.3888888888888889E-3</v>
      </c>
      <c r="AB12" s="6">
        <f>Z12-X12</f>
        <v>7.6388888888888618E-3</v>
      </c>
      <c r="AC12" s="4">
        <v>8</v>
      </c>
    </row>
    <row r="13" spans="1:29" x14ac:dyDescent="0.2">
      <c r="A13" s="3">
        <v>620785</v>
      </c>
      <c r="B13" s="4">
        <v>17</v>
      </c>
      <c r="C13" s="4" t="s">
        <v>158</v>
      </c>
      <c r="D13" s="6">
        <v>0.73402777777777783</v>
      </c>
      <c r="E13" s="4" t="s">
        <v>107</v>
      </c>
      <c r="F13" s="6">
        <v>0.73749999999999993</v>
      </c>
      <c r="G13" s="6">
        <v>2.0833333333333333E-3</v>
      </c>
      <c r="H13" s="6">
        <f>F13-D13</f>
        <v>3.4722222222220989E-3</v>
      </c>
      <c r="I13" s="4">
        <v>2</v>
      </c>
      <c r="K13" s="89">
        <v>650606</v>
      </c>
      <c r="L13" s="90">
        <v>30</v>
      </c>
      <c r="M13" s="90" t="s">
        <v>83</v>
      </c>
      <c r="N13" s="91">
        <v>0.59305555555555556</v>
      </c>
      <c r="O13" s="90" t="s">
        <v>40</v>
      </c>
      <c r="P13" s="91">
        <v>0.60277777777777775</v>
      </c>
      <c r="Q13" s="91">
        <v>2.0833333333333333E-3</v>
      </c>
      <c r="R13" s="81">
        <f t="shared" si="0"/>
        <v>9.7222222222221877E-3</v>
      </c>
      <c r="S13" s="90">
        <v>9</v>
      </c>
      <c r="U13" s="3">
        <v>650680</v>
      </c>
      <c r="V13" s="4">
        <v>11</v>
      </c>
      <c r="W13" s="4" t="s">
        <v>101</v>
      </c>
      <c r="X13" s="6">
        <v>0.55902777777777779</v>
      </c>
      <c r="Y13" s="2" t="s">
        <v>101</v>
      </c>
      <c r="Z13" s="6">
        <v>0.57361111111111118</v>
      </c>
      <c r="AA13" s="6">
        <v>6.9444444444444447E-4</v>
      </c>
      <c r="AB13" s="6">
        <f>Z13-X13</f>
        <v>1.4583333333333393E-2</v>
      </c>
      <c r="AC13" s="4">
        <v>12</v>
      </c>
    </row>
    <row r="14" spans="1:29" x14ac:dyDescent="0.2">
      <c r="A14" s="3" t="s">
        <v>89</v>
      </c>
      <c r="B14" s="4"/>
      <c r="C14" s="4" t="s">
        <v>107</v>
      </c>
      <c r="D14" s="6">
        <v>0.73749999999999993</v>
      </c>
      <c r="E14" s="4" t="s">
        <v>90</v>
      </c>
      <c r="F14" s="6">
        <v>0.74097222222222225</v>
      </c>
      <c r="G14" s="6">
        <v>0</v>
      </c>
      <c r="H14" s="6">
        <f>F14-D14</f>
        <v>3.4722222222223209E-3</v>
      </c>
      <c r="I14" s="4">
        <v>1</v>
      </c>
      <c r="K14" s="89">
        <v>650605</v>
      </c>
      <c r="L14" s="90">
        <v>18</v>
      </c>
      <c r="M14" s="90" t="s">
        <v>40</v>
      </c>
      <c r="N14" s="91">
        <v>0.60555555555555551</v>
      </c>
      <c r="O14" s="90" t="s">
        <v>19</v>
      </c>
      <c r="P14" s="91">
        <v>0.64722222222222225</v>
      </c>
      <c r="Q14" s="91">
        <v>2.0833333333333333E-3</v>
      </c>
      <c r="R14" s="81">
        <f t="shared" si="0"/>
        <v>4.1666666666666741E-2</v>
      </c>
      <c r="S14" s="90">
        <v>30</v>
      </c>
      <c r="U14" s="3">
        <v>650603</v>
      </c>
      <c r="V14" s="4">
        <v>32</v>
      </c>
      <c r="W14" s="4" t="s">
        <v>101</v>
      </c>
      <c r="X14" s="6">
        <v>0.57916666666666672</v>
      </c>
      <c r="Y14" s="2" t="s">
        <v>19</v>
      </c>
      <c r="Z14" s="6">
        <v>0.59097222222222223</v>
      </c>
      <c r="AA14" s="6">
        <v>2.0833333333333333E-3</v>
      </c>
      <c r="AB14" s="6">
        <v>1.1805555555555514E-2</v>
      </c>
      <c r="AC14" s="4">
        <v>8</v>
      </c>
    </row>
    <row r="15" spans="1:29" x14ac:dyDescent="0.2">
      <c r="A15" s="7"/>
      <c r="B15" s="8"/>
      <c r="C15" s="8"/>
      <c r="D15" s="9"/>
      <c r="E15" s="8"/>
      <c r="F15" s="9"/>
      <c r="G15" s="9">
        <f>SUM(G3:G14)</f>
        <v>2.0138888888888887E-2</v>
      </c>
      <c r="H15" s="6">
        <f>SUM(H3:H14)</f>
        <v>0.27013888888888887</v>
      </c>
      <c r="I15" s="11">
        <f>SUM(I3:I14)</f>
        <v>213</v>
      </c>
      <c r="K15" s="89">
        <v>650605</v>
      </c>
      <c r="L15" s="90">
        <v>17</v>
      </c>
      <c r="M15" s="90" t="s">
        <v>19</v>
      </c>
      <c r="N15" s="91">
        <v>0.65069444444444446</v>
      </c>
      <c r="O15" s="90" t="s">
        <v>40</v>
      </c>
      <c r="P15" s="91">
        <v>0.68680555555555556</v>
      </c>
      <c r="Q15" s="91">
        <v>2.0833333333333333E-3</v>
      </c>
      <c r="R15" s="81">
        <f t="shared" si="0"/>
        <v>3.6111111111111094E-2</v>
      </c>
      <c r="S15" s="90">
        <v>28</v>
      </c>
      <c r="U15" s="3">
        <v>650600</v>
      </c>
      <c r="V15" s="4">
        <v>23</v>
      </c>
      <c r="W15" s="4" t="s">
        <v>19</v>
      </c>
      <c r="X15" s="6">
        <v>0.60763888888888895</v>
      </c>
      <c r="Y15" s="2" t="s">
        <v>12</v>
      </c>
      <c r="Z15" s="6">
        <v>0.63888888888888895</v>
      </c>
      <c r="AA15" s="6">
        <v>2.0833333333333333E-3</v>
      </c>
      <c r="AB15" s="6">
        <v>3.125E-2</v>
      </c>
      <c r="AC15" s="4">
        <v>25</v>
      </c>
    </row>
    <row r="16" spans="1:29" x14ac:dyDescent="0.2">
      <c r="A16" s="1" t="s">
        <v>389</v>
      </c>
      <c r="B16" s="2"/>
      <c r="C16" s="5"/>
      <c r="D16" s="2"/>
      <c r="E16" s="2"/>
      <c r="F16" s="2"/>
      <c r="G16" s="2"/>
      <c r="H16" s="2"/>
      <c r="I16" s="2"/>
      <c r="K16" s="95" t="s">
        <v>89</v>
      </c>
      <c r="L16" s="95"/>
      <c r="M16" s="90" t="s">
        <v>40</v>
      </c>
      <c r="N16" s="96">
        <v>0.68680555555555556</v>
      </c>
      <c r="O16" s="95" t="s">
        <v>90</v>
      </c>
      <c r="P16" s="96">
        <v>0.69027777777777777</v>
      </c>
      <c r="Q16" s="96">
        <v>0</v>
      </c>
      <c r="R16" s="96">
        <f t="shared" si="0"/>
        <v>3.4722222222222099E-3</v>
      </c>
      <c r="S16" s="95">
        <v>1</v>
      </c>
      <c r="U16" s="3">
        <v>650650</v>
      </c>
      <c r="V16" s="4">
        <v>16</v>
      </c>
      <c r="W16" s="4" t="s">
        <v>12</v>
      </c>
      <c r="X16" s="6">
        <v>0.64583333333333337</v>
      </c>
      <c r="Y16" s="8" t="s">
        <v>93</v>
      </c>
      <c r="Z16" s="6">
        <v>0.6791666666666667</v>
      </c>
      <c r="AA16" s="6">
        <v>2.0833333333333333E-3</v>
      </c>
      <c r="AB16" s="6">
        <f>Z16-X16</f>
        <v>3.3333333333333326E-2</v>
      </c>
      <c r="AC16" s="4">
        <v>28</v>
      </c>
    </row>
    <row r="17" spans="1:29" x14ac:dyDescent="0.2">
      <c r="A17" s="3" t="s">
        <v>0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4" t="s">
        <v>6</v>
      </c>
      <c r="H17" s="4" t="s">
        <v>7</v>
      </c>
      <c r="I17" s="4" t="s">
        <v>8</v>
      </c>
      <c r="K17" s="95"/>
      <c r="L17" s="95"/>
      <c r="M17" s="95"/>
      <c r="N17" s="95"/>
      <c r="O17" s="95"/>
      <c r="P17" s="95"/>
      <c r="Q17" s="96">
        <f>SUM(Q3:Q16)</f>
        <v>2.0833333333333332E-2</v>
      </c>
      <c r="R17" s="96">
        <f>SUM(R3:R16)</f>
        <v>0.31458333333333355</v>
      </c>
      <c r="S17" s="97">
        <f>SUM(S3:S16)</f>
        <v>250</v>
      </c>
      <c r="U17" s="3">
        <v>650616</v>
      </c>
      <c r="V17" s="4">
        <v>15</v>
      </c>
      <c r="W17" s="4" t="s">
        <v>93</v>
      </c>
      <c r="X17" s="6">
        <v>0.68055555555555547</v>
      </c>
      <c r="Y17" s="8" t="s">
        <v>213</v>
      </c>
      <c r="Z17" s="6">
        <v>0.69444444444444453</v>
      </c>
      <c r="AA17" s="6">
        <v>1.3888888888888889E-3</v>
      </c>
      <c r="AB17" s="6">
        <f>Z17-X17</f>
        <v>1.3888888888889062E-2</v>
      </c>
      <c r="AC17" s="4">
        <v>13</v>
      </c>
    </row>
    <row r="18" spans="1:29" x14ac:dyDescent="0.2">
      <c r="A18" s="13" t="s">
        <v>89</v>
      </c>
      <c r="B18" s="2"/>
      <c r="C18" s="2" t="s">
        <v>90</v>
      </c>
      <c r="D18" s="14">
        <v>0.18472222222222223</v>
      </c>
      <c r="E18" s="4" t="s">
        <v>107</v>
      </c>
      <c r="F18" s="14">
        <v>0.18819444444444444</v>
      </c>
      <c r="G18" s="14">
        <v>0</v>
      </c>
      <c r="H18" s="6">
        <v>3.472222222222222E-3</v>
      </c>
      <c r="I18" s="2">
        <v>1</v>
      </c>
      <c r="K18" s="1" t="s">
        <v>329</v>
      </c>
      <c r="L18" s="2"/>
      <c r="M18" s="5"/>
      <c r="N18" s="2"/>
      <c r="O18" s="2"/>
      <c r="P18" s="2"/>
      <c r="Q18" s="2"/>
      <c r="R18" s="2"/>
      <c r="S18" s="2"/>
      <c r="U18" s="3">
        <v>650616</v>
      </c>
      <c r="V18" s="4">
        <v>16</v>
      </c>
      <c r="W18" s="4" t="s">
        <v>213</v>
      </c>
      <c r="X18" s="6">
        <v>0.69513888888888886</v>
      </c>
      <c r="Y18" s="8" t="s">
        <v>112</v>
      </c>
      <c r="Z18" s="6">
        <v>0.70416666666666661</v>
      </c>
      <c r="AA18" s="6">
        <v>6.9444444444444447E-4</v>
      </c>
      <c r="AB18" s="6">
        <f>Z18-X18</f>
        <v>9.0277777777777457E-3</v>
      </c>
      <c r="AC18" s="4">
        <v>9</v>
      </c>
    </row>
    <row r="19" spans="1:29" x14ac:dyDescent="0.2">
      <c r="A19" s="3">
        <v>620780</v>
      </c>
      <c r="B19" s="4">
        <v>2</v>
      </c>
      <c r="C19" s="4" t="s">
        <v>107</v>
      </c>
      <c r="D19" s="6">
        <v>0.19166666666666665</v>
      </c>
      <c r="E19" s="4" t="s">
        <v>142</v>
      </c>
      <c r="F19" s="6">
        <v>0.2076388888888889</v>
      </c>
      <c r="G19" s="6">
        <v>2.0833333333333333E-3</v>
      </c>
      <c r="H19" s="6">
        <f>F19-D19</f>
        <v>1.5972222222222249E-2</v>
      </c>
      <c r="I19" s="4">
        <v>13</v>
      </c>
      <c r="K19" s="3" t="s">
        <v>0</v>
      </c>
      <c r="L19" s="4" t="s">
        <v>1</v>
      </c>
      <c r="M19" s="4" t="s">
        <v>2</v>
      </c>
      <c r="N19" s="4" t="s">
        <v>3</v>
      </c>
      <c r="O19" s="4" t="s">
        <v>4</v>
      </c>
      <c r="P19" s="4" t="s">
        <v>5</v>
      </c>
      <c r="Q19" s="4" t="s">
        <v>6</v>
      </c>
      <c r="R19" s="4" t="s">
        <v>7</v>
      </c>
      <c r="S19" s="4" t="s">
        <v>8</v>
      </c>
      <c r="U19" s="95" t="s">
        <v>89</v>
      </c>
      <c r="V19" s="95"/>
      <c r="W19" s="8" t="s">
        <v>112</v>
      </c>
      <c r="X19" s="96">
        <v>0.70416666666666661</v>
      </c>
      <c r="Y19" s="95" t="s">
        <v>90</v>
      </c>
      <c r="Z19" s="96">
        <v>0.70763888888888893</v>
      </c>
      <c r="AA19" s="96">
        <v>0</v>
      </c>
      <c r="AB19" s="96">
        <v>3.472222222222222E-3</v>
      </c>
      <c r="AC19" s="95">
        <v>1</v>
      </c>
    </row>
    <row r="20" spans="1:29" x14ac:dyDescent="0.2">
      <c r="A20" s="3">
        <v>650651</v>
      </c>
      <c r="B20" s="4">
        <v>20</v>
      </c>
      <c r="C20" s="4" t="s">
        <v>142</v>
      </c>
      <c r="D20" s="6">
        <v>0.22916666666666666</v>
      </c>
      <c r="E20" s="4" t="s">
        <v>157</v>
      </c>
      <c r="F20" s="6">
        <v>0.23819444444444446</v>
      </c>
      <c r="G20" s="6">
        <v>2.0833333333333333E-3</v>
      </c>
      <c r="H20" s="6">
        <v>9.0277777777777787E-3</v>
      </c>
      <c r="I20" s="4">
        <v>8</v>
      </c>
      <c r="K20" s="3" t="s">
        <v>89</v>
      </c>
      <c r="L20" s="4"/>
      <c r="M20" s="4" t="s">
        <v>90</v>
      </c>
      <c r="N20" s="6">
        <v>0.18402777777777779</v>
      </c>
      <c r="O20" s="2" t="s">
        <v>40</v>
      </c>
      <c r="P20" s="6">
        <v>0.1875</v>
      </c>
      <c r="Q20" s="6">
        <v>0</v>
      </c>
      <c r="R20" s="6">
        <f t="shared" ref="R20:R41" si="3">P20-N20</f>
        <v>3.4722222222222099E-3</v>
      </c>
      <c r="S20" s="4">
        <v>1</v>
      </c>
      <c r="U20" s="95"/>
      <c r="V20" s="95"/>
      <c r="W20" s="95"/>
      <c r="X20" s="95"/>
      <c r="Y20" s="95"/>
      <c r="Z20" s="95"/>
      <c r="AA20" s="96">
        <f>SUM(AA3:AA19)</f>
        <v>2.1527777777777774E-2</v>
      </c>
      <c r="AB20" s="96">
        <f>SUM(AB3:AB19)</f>
        <v>0.28055555555555572</v>
      </c>
      <c r="AC20" s="97">
        <f>SUM(AC3:AC19)</f>
        <v>229</v>
      </c>
    </row>
    <row r="21" spans="1:29" x14ac:dyDescent="0.2">
      <c r="A21" s="13">
        <v>620785</v>
      </c>
      <c r="B21" s="2">
        <v>6</v>
      </c>
      <c r="C21" s="2" t="s">
        <v>157</v>
      </c>
      <c r="D21" s="14">
        <v>0.24305555555555555</v>
      </c>
      <c r="E21" s="2" t="s">
        <v>158</v>
      </c>
      <c r="F21" s="14">
        <v>0.25972222222222224</v>
      </c>
      <c r="G21" s="14">
        <v>2.0833333333333333E-3</v>
      </c>
      <c r="H21" s="6">
        <f t="shared" ref="H21:H22" si="4">F21-D21</f>
        <v>1.6666666666666691E-2</v>
      </c>
      <c r="I21" s="2">
        <v>11</v>
      </c>
      <c r="K21" s="13">
        <v>620710</v>
      </c>
      <c r="L21" s="2">
        <v>1</v>
      </c>
      <c r="M21" s="2" t="s">
        <v>40</v>
      </c>
      <c r="N21" s="14">
        <v>0.19027777777777777</v>
      </c>
      <c r="O21" s="2" t="s">
        <v>35</v>
      </c>
      <c r="P21" s="14">
        <v>0.19722222222222222</v>
      </c>
      <c r="Q21" s="14">
        <v>2.0833333333333333E-3</v>
      </c>
      <c r="R21" s="6">
        <f t="shared" si="3"/>
        <v>6.9444444444444475E-3</v>
      </c>
      <c r="S21" s="2">
        <v>8</v>
      </c>
      <c r="U21" s="1" t="s">
        <v>237</v>
      </c>
      <c r="V21" s="2"/>
      <c r="W21" s="5"/>
      <c r="X21" s="2"/>
      <c r="Y21" s="2"/>
      <c r="Z21" s="2"/>
      <c r="AA21" s="2"/>
      <c r="AB21" s="2"/>
      <c r="AC21" s="2"/>
    </row>
    <row r="22" spans="1:29" x14ac:dyDescent="0.2">
      <c r="A22" s="13">
        <v>620783</v>
      </c>
      <c r="B22" s="2">
        <v>2</v>
      </c>
      <c r="C22" s="2" t="s">
        <v>158</v>
      </c>
      <c r="D22" s="14">
        <v>0.27916666666666667</v>
      </c>
      <c r="E22" s="2" t="s">
        <v>107</v>
      </c>
      <c r="F22" s="14">
        <v>0.31597222222222221</v>
      </c>
      <c r="G22" s="14">
        <v>2.0833333333333333E-3</v>
      </c>
      <c r="H22" s="6">
        <f t="shared" si="4"/>
        <v>3.6805555555555536E-2</v>
      </c>
      <c r="I22" s="2">
        <v>25</v>
      </c>
      <c r="K22" s="13">
        <v>620710</v>
      </c>
      <c r="L22" s="2">
        <v>2</v>
      </c>
      <c r="M22" s="2" t="s">
        <v>35</v>
      </c>
      <c r="N22" s="14">
        <v>0.19930555555555554</v>
      </c>
      <c r="O22" s="2" t="s">
        <v>40</v>
      </c>
      <c r="P22" s="14">
        <v>0.20694444444444446</v>
      </c>
      <c r="Q22" s="14">
        <v>2.0833333333333333E-3</v>
      </c>
      <c r="R22" s="6">
        <f t="shared" si="3"/>
        <v>7.6388888888889173E-3</v>
      </c>
      <c r="S22" s="2">
        <v>8</v>
      </c>
      <c r="U22" s="3" t="s">
        <v>0</v>
      </c>
      <c r="V22" s="4" t="s">
        <v>1</v>
      </c>
      <c r="W22" s="4" t="s">
        <v>2</v>
      </c>
      <c r="X22" s="4" t="s">
        <v>3</v>
      </c>
      <c r="Y22" s="4" t="s">
        <v>4</v>
      </c>
      <c r="Z22" s="4" t="s">
        <v>5</v>
      </c>
      <c r="AA22" s="4" t="s">
        <v>6</v>
      </c>
      <c r="AB22" s="4" t="s">
        <v>7</v>
      </c>
      <c r="AC22" s="4" t="s">
        <v>8</v>
      </c>
    </row>
    <row r="23" spans="1:29" x14ac:dyDescent="0.2">
      <c r="A23" s="3">
        <v>620780</v>
      </c>
      <c r="B23" s="4">
        <v>13</v>
      </c>
      <c r="C23" s="4" t="s">
        <v>107</v>
      </c>
      <c r="D23" s="6">
        <v>0.32500000000000001</v>
      </c>
      <c r="E23" s="4" t="s">
        <v>56</v>
      </c>
      <c r="F23" s="6">
        <v>0.34236111111111112</v>
      </c>
      <c r="G23" s="6">
        <v>2.0833333333333333E-3</v>
      </c>
      <c r="H23" s="6">
        <f>F23-D23</f>
        <v>1.7361111111111105E-2</v>
      </c>
      <c r="I23" s="4">
        <v>14</v>
      </c>
      <c r="K23" s="13">
        <v>650606</v>
      </c>
      <c r="L23" s="2">
        <v>3</v>
      </c>
      <c r="M23" s="2" t="s">
        <v>40</v>
      </c>
      <c r="N23" s="14">
        <v>0.20694444444444446</v>
      </c>
      <c r="O23" s="2" t="s">
        <v>83</v>
      </c>
      <c r="P23" s="14">
        <v>0.21666666666666667</v>
      </c>
      <c r="Q23" s="14">
        <v>0</v>
      </c>
      <c r="R23" s="6">
        <f t="shared" si="3"/>
        <v>9.7222222222222154E-3</v>
      </c>
      <c r="S23" s="2">
        <v>9</v>
      </c>
      <c r="U23" s="95" t="s">
        <v>89</v>
      </c>
      <c r="V23" s="95"/>
      <c r="W23" s="95" t="s">
        <v>90</v>
      </c>
      <c r="X23" s="96">
        <v>0.23958333333333334</v>
      </c>
      <c r="Y23" s="4" t="s">
        <v>114</v>
      </c>
      <c r="Z23" s="96">
        <v>0.24305555555555555</v>
      </c>
      <c r="AA23" s="96">
        <v>0</v>
      </c>
      <c r="AB23" s="96">
        <v>3.472222222222222E-3</v>
      </c>
      <c r="AC23" s="95">
        <v>1</v>
      </c>
    </row>
    <row r="24" spans="1:29" x14ac:dyDescent="0.2">
      <c r="A24" s="37">
        <v>620780</v>
      </c>
      <c r="B24" s="38">
        <v>14</v>
      </c>
      <c r="C24" s="38" t="s">
        <v>56</v>
      </c>
      <c r="D24" s="39">
        <v>0.43263888888888885</v>
      </c>
      <c r="E24" s="41" t="s">
        <v>107</v>
      </c>
      <c r="F24" s="39">
        <v>0.44861111111111113</v>
      </c>
      <c r="G24" s="39">
        <v>2.0833333333333333E-3</v>
      </c>
      <c r="H24" s="39">
        <f>F24-D24</f>
        <v>1.5972222222222276E-2</v>
      </c>
      <c r="I24" s="38">
        <v>14</v>
      </c>
      <c r="K24" s="13">
        <v>650606</v>
      </c>
      <c r="L24" s="2">
        <v>4</v>
      </c>
      <c r="M24" s="2" t="s">
        <v>83</v>
      </c>
      <c r="N24" s="14">
        <v>0.21805555555555556</v>
      </c>
      <c r="O24" s="2" t="s">
        <v>19</v>
      </c>
      <c r="P24" s="14">
        <v>0.25277777777777777</v>
      </c>
      <c r="Q24" s="14">
        <v>1.3888888888888889E-3</v>
      </c>
      <c r="R24" s="6">
        <f t="shared" si="3"/>
        <v>3.472222222222221E-2</v>
      </c>
      <c r="S24" s="2">
        <v>25</v>
      </c>
      <c r="U24" s="3">
        <v>650680</v>
      </c>
      <c r="V24" s="4">
        <v>2</v>
      </c>
      <c r="W24" s="4" t="s">
        <v>114</v>
      </c>
      <c r="X24" s="6">
        <v>0.24583333333333335</v>
      </c>
      <c r="Y24" s="4" t="s">
        <v>115</v>
      </c>
      <c r="Z24" s="6">
        <v>0.25416666666666665</v>
      </c>
      <c r="AA24" s="6">
        <v>2.0833333333333333E-3</v>
      </c>
      <c r="AB24" s="6">
        <f>Z24-X24</f>
        <v>8.3333333333333037E-3</v>
      </c>
      <c r="AC24" s="4">
        <v>7</v>
      </c>
    </row>
    <row r="25" spans="1:29" x14ac:dyDescent="0.2">
      <c r="A25" s="37" t="s">
        <v>89</v>
      </c>
      <c r="B25" s="38"/>
      <c r="C25" s="41" t="s">
        <v>107</v>
      </c>
      <c r="D25" s="39">
        <v>0.44861111111111113</v>
      </c>
      <c r="E25" s="38" t="s">
        <v>158</v>
      </c>
      <c r="F25" s="39">
        <v>0.4513888888888889</v>
      </c>
      <c r="G25" s="39">
        <v>0</v>
      </c>
      <c r="H25" s="39">
        <f>F25-D25</f>
        <v>2.7777777777777679E-3</v>
      </c>
      <c r="I25" s="38">
        <v>2</v>
      </c>
      <c r="K25" s="13">
        <v>650608</v>
      </c>
      <c r="L25" s="2">
        <v>3</v>
      </c>
      <c r="M25" s="2" t="s">
        <v>19</v>
      </c>
      <c r="N25" s="14">
        <v>0.25347222222222221</v>
      </c>
      <c r="O25" s="2" t="s">
        <v>107</v>
      </c>
      <c r="P25" s="14">
        <v>0.28611111111111115</v>
      </c>
      <c r="Q25" s="14">
        <v>6.9444444444444447E-4</v>
      </c>
      <c r="R25" s="6">
        <f t="shared" si="3"/>
        <v>3.2638888888888939E-2</v>
      </c>
      <c r="S25" s="2">
        <v>28</v>
      </c>
      <c r="U25" s="3" t="s">
        <v>89</v>
      </c>
      <c r="V25" s="4"/>
      <c r="W25" s="4" t="s">
        <v>115</v>
      </c>
      <c r="X25" s="6">
        <v>0.27569444444444446</v>
      </c>
      <c r="Y25" s="2" t="s">
        <v>114</v>
      </c>
      <c r="Z25" s="6">
        <v>0.27777777777777779</v>
      </c>
      <c r="AA25" s="6">
        <v>0</v>
      </c>
      <c r="AB25" s="6">
        <v>2.0833333333333333E-3</v>
      </c>
      <c r="AC25" s="4">
        <v>2</v>
      </c>
    </row>
    <row r="26" spans="1:29" x14ac:dyDescent="0.2">
      <c r="A26" s="37">
        <v>620785</v>
      </c>
      <c r="B26" s="38">
        <v>15</v>
      </c>
      <c r="C26" s="38" t="s">
        <v>158</v>
      </c>
      <c r="D26" s="39">
        <v>0.51874999999999993</v>
      </c>
      <c r="E26" s="41" t="s">
        <v>201</v>
      </c>
      <c r="F26" s="39">
        <v>0.53819444444444442</v>
      </c>
      <c r="G26" s="39">
        <v>2.0833333333333333E-3</v>
      </c>
      <c r="H26" s="39">
        <v>1.9444444444444486E-2</v>
      </c>
      <c r="I26" s="38">
        <v>16</v>
      </c>
      <c r="K26" s="13">
        <v>620780</v>
      </c>
      <c r="L26" s="2">
        <v>46</v>
      </c>
      <c r="M26" s="2" t="s">
        <v>107</v>
      </c>
      <c r="N26" s="14">
        <v>0.28819444444444448</v>
      </c>
      <c r="O26" s="2" t="s">
        <v>143</v>
      </c>
      <c r="P26" s="14">
        <v>0.29236111111111113</v>
      </c>
      <c r="Q26" s="14">
        <v>2.0833333333333333E-3</v>
      </c>
      <c r="R26" s="6">
        <f t="shared" si="3"/>
        <v>4.1666666666666519E-3</v>
      </c>
      <c r="S26" s="2">
        <v>3</v>
      </c>
      <c r="U26" s="13">
        <v>650680</v>
      </c>
      <c r="V26" s="2">
        <v>6</v>
      </c>
      <c r="W26" s="2" t="s">
        <v>114</v>
      </c>
      <c r="X26" s="14">
        <v>0.27986111111111112</v>
      </c>
      <c r="Y26" s="2" t="s">
        <v>101</v>
      </c>
      <c r="Z26" s="14">
        <v>0.2902777777777778</v>
      </c>
      <c r="AA26" s="14">
        <v>2.0833333333333333E-3</v>
      </c>
      <c r="AB26" s="6">
        <f>Z26-X26</f>
        <v>1.0416666666666685E-2</v>
      </c>
      <c r="AC26" s="2">
        <v>8</v>
      </c>
    </row>
    <row r="27" spans="1:29" x14ac:dyDescent="0.2">
      <c r="A27" s="37">
        <v>620785</v>
      </c>
      <c r="B27" s="38">
        <v>20</v>
      </c>
      <c r="C27" s="38" t="s">
        <v>201</v>
      </c>
      <c r="D27" s="39">
        <v>0.53888888888888886</v>
      </c>
      <c r="E27" s="41" t="s">
        <v>158</v>
      </c>
      <c r="F27" s="39">
        <v>0.55902777777777779</v>
      </c>
      <c r="G27" s="39">
        <v>6.9444444444444447E-4</v>
      </c>
      <c r="H27" s="39">
        <f t="shared" ref="H27" si="5">F27-D27</f>
        <v>2.0138888888888928E-2</v>
      </c>
      <c r="I27" s="38">
        <v>14</v>
      </c>
      <c r="K27" s="13">
        <v>620780</v>
      </c>
      <c r="L27" s="2">
        <v>9</v>
      </c>
      <c r="M27" s="2" t="s">
        <v>143</v>
      </c>
      <c r="N27" s="14">
        <v>0.29375000000000001</v>
      </c>
      <c r="O27" s="2" t="s">
        <v>56</v>
      </c>
      <c r="P27" s="14">
        <v>0.31944444444444448</v>
      </c>
      <c r="Q27" s="14">
        <v>1.3888888888888889E-3</v>
      </c>
      <c r="R27" s="6">
        <f t="shared" si="3"/>
        <v>2.5694444444444464E-2</v>
      </c>
      <c r="S27" s="2">
        <v>18</v>
      </c>
      <c r="U27" s="13">
        <v>650603</v>
      </c>
      <c r="V27" s="2">
        <v>9</v>
      </c>
      <c r="W27" s="2" t="s">
        <v>101</v>
      </c>
      <c r="X27" s="14">
        <v>0.2902777777777778</v>
      </c>
      <c r="Y27" s="2" t="s">
        <v>102</v>
      </c>
      <c r="Z27" s="14">
        <v>0.3</v>
      </c>
      <c r="AA27" s="14">
        <v>0</v>
      </c>
      <c r="AB27" s="6">
        <f>Z27-X27</f>
        <v>9.7222222222221877E-3</v>
      </c>
      <c r="AC27" s="2">
        <v>10</v>
      </c>
    </row>
    <row r="28" spans="1:29" x14ac:dyDescent="0.2">
      <c r="A28" s="37">
        <v>620785</v>
      </c>
      <c r="B28" s="38">
        <v>19</v>
      </c>
      <c r="C28" s="38" t="s">
        <v>158</v>
      </c>
      <c r="D28" s="39">
        <v>0.56458333333333333</v>
      </c>
      <c r="E28" s="41" t="s">
        <v>157</v>
      </c>
      <c r="F28" s="39">
        <v>0.57777777777777783</v>
      </c>
      <c r="G28" s="39">
        <v>2.0833333333333333E-3</v>
      </c>
      <c r="H28" s="39">
        <f>F28-D28</f>
        <v>1.3194444444444509E-2</v>
      </c>
      <c r="I28" s="38">
        <v>11</v>
      </c>
      <c r="K28" s="7">
        <v>620700</v>
      </c>
      <c r="L28" s="8">
        <v>21</v>
      </c>
      <c r="M28" s="8" t="s">
        <v>56</v>
      </c>
      <c r="N28" s="9">
        <v>0.3576388888888889</v>
      </c>
      <c r="O28" s="8" t="s">
        <v>19</v>
      </c>
      <c r="P28" s="9">
        <v>0.375</v>
      </c>
      <c r="Q28" s="9">
        <v>2.0833333333333333E-3</v>
      </c>
      <c r="R28" s="6">
        <f t="shared" si="3"/>
        <v>1.7361111111111105E-2</v>
      </c>
      <c r="S28" s="8">
        <v>12</v>
      </c>
      <c r="U28" s="13">
        <v>650603</v>
      </c>
      <c r="V28" s="2">
        <v>14</v>
      </c>
      <c r="W28" s="2" t="s">
        <v>102</v>
      </c>
      <c r="X28" s="14">
        <v>0.30138888888888887</v>
      </c>
      <c r="Y28" s="2" t="s">
        <v>99</v>
      </c>
      <c r="Z28" s="14">
        <v>0.30486111111111108</v>
      </c>
      <c r="AA28" s="14">
        <v>1.3888888888888889E-3</v>
      </c>
      <c r="AB28" s="6">
        <f>Z28-X28</f>
        <v>3.4722222222222099E-3</v>
      </c>
      <c r="AC28" s="2">
        <v>3</v>
      </c>
    </row>
    <row r="29" spans="1:29" x14ac:dyDescent="0.2">
      <c r="A29" s="37">
        <v>620785</v>
      </c>
      <c r="B29" s="38">
        <v>24</v>
      </c>
      <c r="C29" s="38" t="s">
        <v>157</v>
      </c>
      <c r="D29" s="39">
        <v>0.58611111111111114</v>
      </c>
      <c r="E29" s="41" t="s">
        <v>107</v>
      </c>
      <c r="F29" s="39">
        <v>0.60069444444444442</v>
      </c>
      <c r="G29" s="39">
        <v>2.0833333333333333E-3</v>
      </c>
      <c r="H29" s="39">
        <f t="shared" ref="H29" si="6">F29-D29</f>
        <v>1.4583333333333282E-2</v>
      </c>
      <c r="I29" s="38">
        <v>9</v>
      </c>
      <c r="K29" s="7">
        <v>650604</v>
      </c>
      <c r="L29" s="8">
        <v>11</v>
      </c>
      <c r="M29" s="8" t="s">
        <v>19</v>
      </c>
      <c r="N29" s="9">
        <v>0.43611111111111112</v>
      </c>
      <c r="O29" s="8" t="s">
        <v>77</v>
      </c>
      <c r="P29" s="9">
        <v>0.47638888888888892</v>
      </c>
      <c r="Q29" s="9">
        <v>2.0833333333333333E-3</v>
      </c>
      <c r="R29" s="6">
        <f t="shared" si="3"/>
        <v>4.0277777777777801E-2</v>
      </c>
      <c r="S29" s="8">
        <v>32</v>
      </c>
      <c r="U29" s="13">
        <v>650603</v>
      </c>
      <c r="V29" s="2">
        <v>50</v>
      </c>
      <c r="W29" s="2" t="s">
        <v>99</v>
      </c>
      <c r="X29" s="14">
        <v>0.33333333333333331</v>
      </c>
      <c r="Y29" s="2" t="s">
        <v>19</v>
      </c>
      <c r="Z29" s="14">
        <v>0.36180555555555555</v>
      </c>
      <c r="AA29" s="14">
        <v>2.0833333333333333E-3</v>
      </c>
      <c r="AB29" s="6">
        <v>2.8472222222222232E-2</v>
      </c>
      <c r="AC29" s="2">
        <v>22</v>
      </c>
    </row>
    <row r="30" spans="1:29" x14ac:dyDescent="0.2">
      <c r="A30" s="37">
        <v>620783</v>
      </c>
      <c r="B30" s="38">
        <v>5</v>
      </c>
      <c r="C30" s="38" t="s">
        <v>107</v>
      </c>
      <c r="D30" s="39">
        <v>0.60763888888888895</v>
      </c>
      <c r="E30" s="41" t="s">
        <v>107</v>
      </c>
      <c r="F30" s="39">
        <v>0.64236111111111105</v>
      </c>
      <c r="G30" s="39">
        <v>2.0833333333333333E-3</v>
      </c>
      <c r="H30" s="39">
        <f>F30-D30</f>
        <v>3.4722222222222099E-2</v>
      </c>
      <c r="I30" s="38">
        <v>24</v>
      </c>
      <c r="K30" s="13">
        <v>620720</v>
      </c>
      <c r="L30" s="2">
        <v>15</v>
      </c>
      <c r="M30" s="2" t="s">
        <v>77</v>
      </c>
      <c r="N30" s="14">
        <v>0.50486111111111109</v>
      </c>
      <c r="O30" s="2" t="s">
        <v>40</v>
      </c>
      <c r="P30" s="14">
        <v>0.52430555555555558</v>
      </c>
      <c r="Q30" s="14">
        <v>2.0833333333333333E-3</v>
      </c>
      <c r="R30" s="6">
        <f t="shared" si="3"/>
        <v>1.9444444444444486E-2</v>
      </c>
      <c r="S30" s="2">
        <v>15</v>
      </c>
      <c r="U30" s="48">
        <v>620700</v>
      </c>
      <c r="V30" s="49">
        <v>30</v>
      </c>
      <c r="W30" s="49" t="s">
        <v>19</v>
      </c>
      <c r="X30" s="44">
        <v>0.4597222222222222</v>
      </c>
      <c r="Y30" s="49" t="s">
        <v>56</v>
      </c>
      <c r="Z30" s="44">
        <v>0.47569444444444442</v>
      </c>
      <c r="AA30" s="44">
        <v>2.0833333333333333E-3</v>
      </c>
      <c r="AB30" s="28">
        <f>Z30-X30</f>
        <v>1.5972222222222221E-2</v>
      </c>
      <c r="AC30" s="49">
        <v>12</v>
      </c>
    </row>
    <row r="31" spans="1:29" x14ac:dyDescent="0.2">
      <c r="A31" s="3">
        <v>620780</v>
      </c>
      <c r="B31" s="4">
        <v>35</v>
      </c>
      <c r="C31" s="4" t="s">
        <v>107</v>
      </c>
      <c r="D31" s="6">
        <v>0.68611111111111101</v>
      </c>
      <c r="E31" s="4" t="s">
        <v>56</v>
      </c>
      <c r="F31" s="6">
        <v>0.70347222222222217</v>
      </c>
      <c r="G31" s="6">
        <v>2.0833333333333333E-3</v>
      </c>
      <c r="H31" s="6">
        <f t="shared" ref="H31" si="7">F31-D31</f>
        <v>1.736111111111116E-2</v>
      </c>
      <c r="I31" s="4">
        <v>14</v>
      </c>
      <c r="K31" s="13">
        <v>650605</v>
      </c>
      <c r="L31" s="2">
        <v>14</v>
      </c>
      <c r="M31" s="4" t="s">
        <v>40</v>
      </c>
      <c r="N31" s="14">
        <v>0.53611111111111109</v>
      </c>
      <c r="O31" s="2" t="s">
        <v>19</v>
      </c>
      <c r="P31" s="14">
        <v>0.57291666666666663</v>
      </c>
      <c r="Q31" s="14">
        <v>2.0833333333333333E-3</v>
      </c>
      <c r="R31" s="6">
        <f t="shared" si="3"/>
        <v>3.6805555555555536E-2</v>
      </c>
      <c r="S31" s="2">
        <v>30</v>
      </c>
      <c r="U31" s="3">
        <v>620703</v>
      </c>
      <c r="V31" s="4">
        <v>11</v>
      </c>
      <c r="W31" s="4" t="s">
        <v>56</v>
      </c>
      <c r="X31" s="6">
        <v>0.52500000000000002</v>
      </c>
      <c r="Y31" s="4" t="s">
        <v>116</v>
      </c>
      <c r="Z31" s="6">
        <v>0.56527777777777777</v>
      </c>
      <c r="AA31" s="6">
        <v>2.0833333333333333E-3</v>
      </c>
      <c r="AB31" s="6">
        <f>Z31-X31</f>
        <v>4.0277777777777746E-2</v>
      </c>
      <c r="AC31" s="4">
        <v>35</v>
      </c>
    </row>
    <row r="32" spans="1:29" x14ac:dyDescent="0.2">
      <c r="A32" s="3">
        <v>620701</v>
      </c>
      <c r="B32" s="4">
        <v>11</v>
      </c>
      <c r="C32" s="4" t="s">
        <v>56</v>
      </c>
      <c r="D32" s="6">
        <v>0.72083333333333333</v>
      </c>
      <c r="E32" s="4" t="s">
        <v>166</v>
      </c>
      <c r="F32" s="6">
        <v>0.73472222222222217</v>
      </c>
      <c r="G32" s="6">
        <v>2.0833333333333333E-3</v>
      </c>
      <c r="H32" s="6">
        <f>F32-D32</f>
        <v>1.388888888888884E-2</v>
      </c>
      <c r="I32" s="4">
        <v>12</v>
      </c>
      <c r="K32" s="3">
        <v>650605</v>
      </c>
      <c r="L32" s="4">
        <v>15</v>
      </c>
      <c r="M32" s="4" t="s">
        <v>19</v>
      </c>
      <c r="N32" s="6">
        <v>0.60902777777777783</v>
      </c>
      <c r="O32" s="4" t="s">
        <v>31</v>
      </c>
      <c r="P32" s="6">
        <v>0.65416666666666667</v>
      </c>
      <c r="Q32" s="6">
        <v>2.0833333333333333E-3</v>
      </c>
      <c r="R32" s="6">
        <f t="shared" si="3"/>
        <v>4.513888888888884E-2</v>
      </c>
      <c r="S32" s="4">
        <v>30</v>
      </c>
      <c r="U32" s="3">
        <v>620703</v>
      </c>
      <c r="V32" s="4">
        <v>14</v>
      </c>
      <c r="W32" s="4" t="s">
        <v>116</v>
      </c>
      <c r="X32" s="6">
        <v>0.6</v>
      </c>
      <c r="Y32" s="4" t="s">
        <v>56</v>
      </c>
      <c r="Z32" s="6">
        <v>0.6430555555555556</v>
      </c>
      <c r="AA32" s="6">
        <v>2.0833333333333333E-3</v>
      </c>
      <c r="AB32" s="6">
        <f>Z32-X32</f>
        <v>4.3055555555555625E-2</v>
      </c>
      <c r="AC32" s="4">
        <v>33</v>
      </c>
    </row>
    <row r="33" spans="1:29" x14ac:dyDescent="0.2">
      <c r="A33" s="3">
        <v>620701</v>
      </c>
      <c r="B33" s="4">
        <v>12</v>
      </c>
      <c r="C33" s="4" t="s">
        <v>166</v>
      </c>
      <c r="D33" s="6">
        <v>0.76388888888888884</v>
      </c>
      <c r="E33" s="4" t="s">
        <v>56</v>
      </c>
      <c r="F33" s="6">
        <v>0.77638888888888891</v>
      </c>
      <c r="G33" s="6">
        <v>2.0833333333333333E-3</v>
      </c>
      <c r="H33" s="6">
        <f>F33-D33</f>
        <v>1.2500000000000067E-2</v>
      </c>
      <c r="I33" s="4">
        <v>12</v>
      </c>
      <c r="K33" s="3">
        <v>650605</v>
      </c>
      <c r="L33" s="4">
        <v>26</v>
      </c>
      <c r="M33" s="4" t="s">
        <v>31</v>
      </c>
      <c r="N33" s="6">
        <v>0.65486111111111112</v>
      </c>
      <c r="O33" s="4" t="s">
        <v>41</v>
      </c>
      <c r="P33" s="6">
        <v>0.66319444444444442</v>
      </c>
      <c r="Q33" s="6">
        <v>6.9444444444444447E-4</v>
      </c>
      <c r="R33" s="6">
        <f t="shared" si="3"/>
        <v>8.3333333333333037E-3</v>
      </c>
      <c r="S33" s="4">
        <v>8</v>
      </c>
      <c r="U33" s="13">
        <v>620714</v>
      </c>
      <c r="V33" s="2">
        <v>15</v>
      </c>
      <c r="W33" s="2" t="s">
        <v>56</v>
      </c>
      <c r="X33" s="14">
        <v>0.65138888888888891</v>
      </c>
      <c r="Y33" s="2" t="s">
        <v>77</v>
      </c>
      <c r="Z33" s="14">
        <v>0.68402777777777779</v>
      </c>
      <c r="AA33" s="14">
        <v>2.0833333333333333E-3</v>
      </c>
      <c r="AB33" s="6">
        <f>Z33-X33</f>
        <v>3.2638888888888884E-2</v>
      </c>
      <c r="AC33" s="2">
        <v>26</v>
      </c>
    </row>
    <row r="34" spans="1:29" x14ac:dyDescent="0.2">
      <c r="A34" s="3">
        <v>620704</v>
      </c>
      <c r="B34" s="4">
        <v>15</v>
      </c>
      <c r="C34" s="4" t="s">
        <v>56</v>
      </c>
      <c r="D34" s="6">
        <v>0.77777777777777779</v>
      </c>
      <c r="E34" s="4" t="s">
        <v>107</v>
      </c>
      <c r="F34" s="6">
        <v>0.80069444444444438</v>
      </c>
      <c r="G34" s="6">
        <v>1.3888888888888889E-3</v>
      </c>
      <c r="H34" s="6">
        <f>F34-D34</f>
        <v>2.2916666666666585E-2</v>
      </c>
      <c r="I34" s="4">
        <v>21</v>
      </c>
      <c r="K34" s="3">
        <v>650605</v>
      </c>
      <c r="L34" s="4">
        <v>27</v>
      </c>
      <c r="M34" s="4" t="s">
        <v>41</v>
      </c>
      <c r="N34" s="6">
        <v>0.67708333333333337</v>
      </c>
      <c r="O34" s="4" t="s">
        <v>31</v>
      </c>
      <c r="P34" s="6">
        <v>0.68611111111111101</v>
      </c>
      <c r="Q34" s="6">
        <v>2.0833333333333333E-3</v>
      </c>
      <c r="R34" s="6">
        <f t="shared" si="3"/>
        <v>9.0277777777776347E-3</v>
      </c>
      <c r="S34" s="4">
        <v>9</v>
      </c>
      <c r="U34" s="13">
        <v>650604</v>
      </c>
      <c r="V34" s="2">
        <v>36</v>
      </c>
      <c r="W34" s="2" t="s">
        <v>77</v>
      </c>
      <c r="X34" s="14">
        <v>0.69027777777777777</v>
      </c>
      <c r="Y34" s="2" t="s">
        <v>40</v>
      </c>
      <c r="Z34" s="14">
        <v>0.70694444444444438</v>
      </c>
      <c r="AA34" s="14">
        <v>2.0833333333333333E-3</v>
      </c>
      <c r="AB34" s="6">
        <f>Z34-X34</f>
        <v>1.6666666666666607E-2</v>
      </c>
      <c r="AC34" s="2">
        <v>14</v>
      </c>
    </row>
    <row r="35" spans="1:29" x14ac:dyDescent="0.2">
      <c r="A35" s="3" t="s">
        <v>89</v>
      </c>
      <c r="B35" s="4"/>
      <c r="C35" s="4" t="s">
        <v>107</v>
      </c>
      <c r="D35" s="6">
        <v>0.80069444444444438</v>
      </c>
      <c r="E35" s="4" t="s">
        <v>90</v>
      </c>
      <c r="F35" s="6">
        <v>0.8041666666666667</v>
      </c>
      <c r="G35" s="6">
        <v>0</v>
      </c>
      <c r="H35" s="6">
        <f>F35-D35</f>
        <v>3.4722222222223209E-3</v>
      </c>
      <c r="I35" s="4">
        <v>1</v>
      </c>
      <c r="K35" s="3">
        <v>650605</v>
      </c>
      <c r="L35" s="4">
        <v>20</v>
      </c>
      <c r="M35" s="4" t="s">
        <v>31</v>
      </c>
      <c r="N35" s="6">
        <v>0.69305555555555554</v>
      </c>
      <c r="O35" s="4" t="s">
        <v>19</v>
      </c>
      <c r="P35" s="6">
        <v>0.71736111111111101</v>
      </c>
      <c r="Q35" s="6">
        <v>2.0833333333333333E-3</v>
      </c>
      <c r="R35" s="6">
        <f t="shared" si="3"/>
        <v>2.4305555555555469E-2</v>
      </c>
      <c r="S35" s="4">
        <v>23</v>
      </c>
      <c r="U35" s="13">
        <v>650606</v>
      </c>
      <c r="V35" s="2">
        <v>26</v>
      </c>
      <c r="W35" s="2" t="s">
        <v>40</v>
      </c>
      <c r="X35" s="14">
        <v>0.70972222222222225</v>
      </c>
      <c r="Y35" s="2" t="s">
        <v>19</v>
      </c>
      <c r="Z35" s="14">
        <v>0.7319444444444444</v>
      </c>
      <c r="AA35" s="14">
        <v>2.0833333333333333E-3</v>
      </c>
      <c r="AB35" s="6">
        <v>2.2222222222222143E-2</v>
      </c>
      <c r="AC35" s="2">
        <v>16</v>
      </c>
    </row>
    <row r="36" spans="1:29" x14ac:dyDescent="0.2">
      <c r="A36" s="7"/>
      <c r="B36" s="8"/>
      <c r="C36" s="8"/>
      <c r="D36" s="9"/>
      <c r="E36" s="8"/>
      <c r="F36" s="9"/>
      <c r="G36" s="9">
        <f>SUM(G18:G35)</f>
        <v>2.916666666666666E-2</v>
      </c>
      <c r="H36" s="6">
        <f>SUM(H18:H35)</f>
        <v>0.29027777777777791</v>
      </c>
      <c r="I36" s="11">
        <f>SUM(I18:I35)</f>
        <v>222</v>
      </c>
      <c r="K36" s="13">
        <v>650606</v>
      </c>
      <c r="L36" s="2">
        <v>33</v>
      </c>
      <c r="M36" s="2" t="s">
        <v>19</v>
      </c>
      <c r="N36" s="14">
        <v>0.76944444444444438</v>
      </c>
      <c r="O36" s="2" t="s">
        <v>40</v>
      </c>
      <c r="P36" s="14">
        <v>0.79027777777777775</v>
      </c>
      <c r="Q36" s="14">
        <v>2.0833333333333333E-3</v>
      </c>
      <c r="R36" s="6">
        <f t="shared" si="3"/>
        <v>2.083333333333337E-2</v>
      </c>
      <c r="S36" s="2">
        <v>16</v>
      </c>
      <c r="U36" s="13">
        <v>650603</v>
      </c>
      <c r="V36" s="2">
        <v>47</v>
      </c>
      <c r="W36" s="2" t="s">
        <v>19</v>
      </c>
      <c r="X36" s="14">
        <v>0.76527777777777783</v>
      </c>
      <c r="Y36" s="2" t="s">
        <v>192</v>
      </c>
      <c r="Z36" s="14">
        <v>0.78680555555555554</v>
      </c>
      <c r="AA36" s="14">
        <v>2.0833333333333333E-3</v>
      </c>
      <c r="AB36" s="6">
        <v>2.1527777777777701E-2</v>
      </c>
      <c r="AC36" s="2">
        <v>18</v>
      </c>
    </row>
    <row r="37" spans="1:29" x14ac:dyDescent="0.2">
      <c r="A37" s="1" t="s">
        <v>235</v>
      </c>
      <c r="B37" s="2"/>
      <c r="C37" s="5"/>
      <c r="D37" s="2"/>
      <c r="E37" s="2"/>
      <c r="F37" s="2"/>
      <c r="G37" s="2"/>
      <c r="H37" s="2"/>
      <c r="I37" s="2"/>
      <c r="K37" s="40">
        <v>650627</v>
      </c>
      <c r="L37" s="41">
        <v>24</v>
      </c>
      <c r="M37" s="41" t="s">
        <v>40</v>
      </c>
      <c r="N37" s="42">
        <v>0.79305555555555562</v>
      </c>
      <c r="O37" s="41" t="s">
        <v>17</v>
      </c>
      <c r="P37" s="42">
        <v>0.8125</v>
      </c>
      <c r="Q37" s="42">
        <v>2.0833333333333333E-3</v>
      </c>
      <c r="R37" s="39">
        <f t="shared" si="3"/>
        <v>1.9444444444444375E-2</v>
      </c>
      <c r="S37" s="41">
        <v>16</v>
      </c>
      <c r="U37" s="13">
        <v>650603</v>
      </c>
      <c r="V37" s="2">
        <v>54</v>
      </c>
      <c r="W37" s="2" t="s">
        <v>192</v>
      </c>
      <c r="X37" s="14">
        <v>0.78819444444444453</v>
      </c>
      <c r="Y37" s="2" t="s">
        <v>101</v>
      </c>
      <c r="Z37" s="14">
        <v>0.79861111111111116</v>
      </c>
      <c r="AA37" s="14">
        <v>1.3888888888888889E-3</v>
      </c>
      <c r="AB37" s="6">
        <f>Z37-X37</f>
        <v>1.041666666666663E-2</v>
      </c>
      <c r="AC37" s="2">
        <v>10</v>
      </c>
    </row>
    <row r="38" spans="1:29" x14ac:dyDescent="0.2">
      <c r="A38" s="3" t="s">
        <v>0</v>
      </c>
      <c r="B38" s="4" t="s">
        <v>1</v>
      </c>
      <c r="C38" s="4" t="s">
        <v>2</v>
      </c>
      <c r="D38" s="4" t="s">
        <v>3</v>
      </c>
      <c r="E38" s="4" t="s">
        <v>4</v>
      </c>
      <c r="F38" s="4" t="s">
        <v>5</v>
      </c>
      <c r="G38" s="4" t="s">
        <v>6</v>
      </c>
      <c r="H38" s="4" t="s">
        <v>7</v>
      </c>
      <c r="I38" s="4" t="s">
        <v>8</v>
      </c>
      <c r="K38" s="40">
        <v>650627</v>
      </c>
      <c r="L38" s="41">
        <v>27</v>
      </c>
      <c r="M38" s="41" t="s">
        <v>17</v>
      </c>
      <c r="N38" s="42">
        <v>0.8125</v>
      </c>
      <c r="O38" s="41" t="s">
        <v>40</v>
      </c>
      <c r="P38" s="42">
        <v>0.82986111111111116</v>
      </c>
      <c r="Q38" s="42">
        <v>0</v>
      </c>
      <c r="R38" s="39">
        <f t="shared" si="3"/>
        <v>1.736111111111116E-2</v>
      </c>
      <c r="S38" s="41">
        <v>16</v>
      </c>
      <c r="U38" s="95" t="s">
        <v>89</v>
      </c>
      <c r="V38" s="95"/>
      <c r="W38" s="2" t="s">
        <v>101</v>
      </c>
      <c r="X38" s="96">
        <v>0.79861111111111116</v>
      </c>
      <c r="Y38" s="95" t="s">
        <v>90</v>
      </c>
      <c r="Z38" s="96">
        <v>0.80208333333333337</v>
      </c>
      <c r="AA38" s="96">
        <v>0</v>
      </c>
      <c r="AB38" s="96">
        <v>3.472222222222222E-3</v>
      </c>
      <c r="AC38" s="95">
        <v>1</v>
      </c>
    </row>
    <row r="39" spans="1:29" x14ac:dyDescent="0.2">
      <c r="A39" s="13" t="s">
        <v>89</v>
      </c>
      <c r="B39" s="2"/>
      <c r="C39" s="2" t="s">
        <v>90</v>
      </c>
      <c r="D39" s="14">
        <v>0.16666666666666666</v>
      </c>
      <c r="E39" s="4" t="s">
        <v>107</v>
      </c>
      <c r="F39" s="14">
        <v>0.17013888888888887</v>
      </c>
      <c r="G39" s="14">
        <v>0</v>
      </c>
      <c r="H39" s="6">
        <v>3.472222222222222E-3</v>
      </c>
      <c r="I39" s="2">
        <v>1</v>
      </c>
      <c r="K39" s="40">
        <v>650606</v>
      </c>
      <c r="L39" s="41">
        <v>34</v>
      </c>
      <c r="M39" s="41" t="s">
        <v>215</v>
      </c>
      <c r="N39" s="42">
        <v>0.87638888888888899</v>
      </c>
      <c r="O39" s="41" t="s">
        <v>19</v>
      </c>
      <c r="P39" s="42">
        <v>0.89861111111111114</v>
      </c>
      <c r="Q39" s="42">
        <v>2.0833333333333333E-3</v>
      </c>
      <c r="R39" s="39">
        <f t="shared" si="3"/>
        <v>2.2222222222222143E-2</v>
      </c>
      <c r="S39" s="41">
        <v>16</v>
      </c>
      <c r="U39" s="95"/>
      <c r="V39" s="95"/>
      <c r="W39" s="95"/>
      <c r="X39" s="95"/>
      <c r="Y39" s="95"/>
      <c r="Z39" s="95"/>
      <c r="AA39" s="96">
        <f>SUM(AA23:AA38)</f>
        <v>2.3611111111111107E-2</v>
      </c>
      <c r="AB39" s="96">
        <f>SUM(AB23:AB38)</f>
        <v>0.27222222222222192</v>
      </c>
      <c r="AC39" s="97">
        <f>SUM(AC23:AC38)</f>
        <v>218</v>
      </c>
    </row>
    <row r="40" spans="1:29" x14ac:dyDescent="0.2">
      <c r="A40" s="3">
        <v>650608</v>
      </c>
      <c r="B40" s="4">
        <v>2</v>
      </c>
      <c r="C40" s="4" t="s">
        <v>107</v>
      </c>
      <c r="D40" s="6">
        <v>0.17361111111111113</v>
      </c>
      <c r="E40" s="4" t="s">
        <v>19</v>
      </c>
      <c r="F40" s="6">
        <v>0.20833333333333334</v>
      </c>
      <c r="G40" s="6">
        <v>2.0833333333333333E-3</v>
      </c>
      <c r="H40" s="6">
        <f>F40-D40</f>
        <v>3.472222222222221E-2</v>
      </c>
      <c r="I40" s="4">
        <v>29</v>
      </c>
      <c r="K40" s="40">
        <v>650606</v>
      </c>
      <c r="L40" s="41">
        <v>37</v>
      </c>
      <c r="M40" s="41" t="s">
        <v>19</v>
      </c>
      <c r="N40" s="42">
        <v>0.94097222222222221</v>
      </c>
      <c r="O40" s="41" t="s">
        <v>215</v>
      </c>
      <c r="P40" s="42">
        <v>0.96180555555555547</v>
      </c>
      <c r="Q40" s="42">
        <v>2.0833333333333333E-3</v>
      </c>
      <c r="R40" s="39">
        <f t="shared" si="3"/>
        <v>2.0833333333333259E-2</v>
      </c>
      <c r="S40" s="41">
        <v>16</v>
      </c>
      <c r="U40" s="1" t="s">
        <v>238</v>
      </c>
      <c r="V40" s="2"/>
      <c r="W40" s="5"/>
      <c r="X40" s="2"/>
      <c r="Y40" s="2"/>
      <c r="Z40" s="2"/>
      <c r="AA40" s="2"/>
      <c r="AB40" s="2"/>
      <c r="AC40" s="2"/>
    </row>
    <row r="41" spans="1:29" x14ac:dyDescent="0.2">
      <c r="A41" s="3">
        <v>650608</v>
      </c>
      <c r="B41" s="4">
        <v>1</v>
      </c>
      <c r="C41" s="4" t="s">
        <v>19</v>
      </c>
      <c r="D41" s="6">
        <v>0.21180555555555555</v>
      </c>
      <c r="E41" s="4" t="s">
        <v>107</v>
      </c>
      <c r="F41" s="6">
        <v>0.24166666666666667</v>
      </c>
      <c r="G41" s="6">
        <v>2.0833333333333333E-3</v>
      </c>
      <c r="H41" s="6">
        <f t="shared" ref="H41:H43" si="8">F41-D41</f>
        <v>2.9861111111111116E-2</v>
      </c>
      <c r="I41" s="4">
        <v>25</v>
      </c>
      <c r="K41" s="95" t="s">
        <v>89</v>
      </c>
      <c r="L41" s="95"/>
      <c r="M41" s="4" t="s">
        <v>40</v>
      </c>
      <c r="N41" s="96">
        <v>0.96180555555555547</v>
      </c>
      <c r="O41" s="95" t="s">
        <v>90</v>
      </c>
      <c r="P41" s="96">
        <v>0.96527777777777779</v>
      </c>
      <c r="Q41" s="96">
        <v>0</v>
      </c>
      <c r="R41" s="6">
        <f t="shared" si="3"/>
        <v>3.4722222222223209E-3</v>
      </c>
      <c r="S41" s="95">
        <v>1</v>
      </c>
      <c r="U41" s="3" t="s">
        <v>0</v>
      </c>
      <c r="V41" s="4" t="s">
        <v>1</v>
      </c>
      <c r="W41" s="4" t="s">
        <v>2</v>
      </c>
      <c r="X41" s="4" t="s">
        <v>3</v>
      </c>
      <c r="Y41" s="4" t="s">
        <v>4</v>
      </c>
      <c r="Z41" s="4" t="s">
        <v>5</v>
      </c>
      <c r="AA41" s="4" t="s">
        <v>6</v>
      </c>
      <c r="AB41" s="4" t="s">
        <v>7</v>
      </c>
      <c r="AC41" s="4" t="s">
        <v>8</v>
      </c>
    </row>
    <row r="42" spans="1:29" x14ac:dyDescent="0.2">
      <c r="A42" s="3">
        <v>620782</v>
      </c>
      <c r="B42" s="4">
        <v>3</v>
      </c>
      <c r="C42" s="4" t="s">
        <v>107</v>
      </c>
      <c r="D42" s="6">
        <v>0.26319444444444445</v>
      </c>
      <c r="E42" s="4" t="s">
        <v>124</v>
      </c>
      <c r="F42" s="6">
        <v>0.28402777777777777</v>
      </c>
      <c r="G42" s="6">
        <v>2.0833333333333333E-3</v>
      </c>
      <c r="H42" s="6">
        <f t="shared" si="8"/>
        <v>2.0833333333333315E-2</v>
      </c>
      <c r="I42" s="4">
        <v>18</v>
      </c>
      <c r="K42" s="95"/>
      <c r="L42" s="95"/>
      <c r="M42" s="95"/>
      <c r="N42" s="95"/>
      <c r="O42" s="95"/>
      <c r="P42" s="95"/>
      <c r="Q42" s="96">
        <f>SUM(Q20:Q41)</f>
        <v>3.3333333333333333E-2</v>
      </c>
      <c r="R42" s="96">
        <f>SUM(R20:R41)</f>
        <v>0.42986111111111086</v>
      </c>
      <c r="S42" s="97">
        <f>SUM(S20:S41)</f>
        <v>340</v>
      </c>
      <c r="U42" s="3" t="s">
        <v>89</v>
      </c>
      <c r="V42" s="4"/>
      <c r="W42" s="4" t="s">
        <v>90</v>
      </c>
      <c r="X42" s="6">
        <v>0.18402777777777779</v>
      </c>
      <c r="Y42" s="8" t="s">
        <v>108</v>
      </c>
      <c r="Z42" s="6">
        <v>0.1875</v>
      </c>
      <c r="AA42" s="6">
        <v>0</v>
      </c>
      <c r="AB42" s="6">
        <f t="shared" ref="AB42:AB51" si="9">Z42-X42</f>
        <v>3.4722222222222099E-3</v>
      </c>
      <c r="AC42" s="4">
        <v>1</v>
      </c>
    </row>
    <row r="43" spans="1:29" x14ac:dyDescent="0.2">
      <c r="A43" s="3">
        <v>620782</v>
      </c>
      <c r="B43" s="4">
        <v>6</v>
      </c>
      <c r="C43" s="4" t="s">
        <v>124</v>
      </c>
      <c r="D43" s="6">
        <v>0.29791666666666666</v>
      </c>
      <c r="E43" s="4" t="s">
        <v>107</v>
      </c>
      <c r="F43" s="6">
        <v>0.32083333333333336</v>
      </c>
      <c r="G43" s="6">
        <v>2.0833333333333333E-3</v>
      </c>
      <c r="H43" s="6">
        <f t="shared" si="8"/>
        <v>2.2916666666666696E-2</v>
      </c>
      <c r="I43" s="4">
        <v>18</v>
      </c>
      <c r="K43" s="1" t="s">
        <v>330</v>
      </c>
      <c r="L43" s="2"/>
      <c r="M43" s="5"/>
      <c r="N43" s="2"/>
      <c r="O43" s="2"/>
      <c r="P43" s="2"/>
      <c r="Q43" s="2"/>
      <c r="R43" s="2"/>
      <c r="S43" s="2"/>
      <c r="U43" s="7">
        <v>650610</v>
      </c>
      <c r="V43" s="8">
        <v>4</v>
      </c>
      <c r="W43" s="8" t="s">
        <v>108</v>
      </c>
      <c r="X43" s="9">
        <v>0.18958333333333333</v>
      </c>
      <c r="Y43" s="8" t="s">
        <v>19</v>
      </c>
      <c r="Z43" s="9">
        <v>0.22638888888888889</v>
      </c>
      <c r="AA43" s="9">
        <v>2.0833333333333333E-3</v>
      </c>
      <c r="AB43" s="6">
        <f t="shared" si="9"/>
        <v>3.6805555555555564E-2</v>
      </c>
      <c r="AC43" s="8">
        <v>29</v>
      </c>
    </row>
    <row r="44" spans="1:29" x14ac:dyDescent="0.2">
      <c r="A44" s="13">
        <v>650608</v>
      </c>
      <c r="B44" s="2">
        <v>10</v>
      </c>
      <c r="C44" s="2" t="s">
        <v>107</v>
      </c>
      <c r="D44" s="14">
        <v>0.3659722222222222</v>
      </c>
      <c r="E44" s="2" t="s">
        <v>19</v>
      </c>
      <c r="F44" s="14">
        <v>0.40347222222222223</v>
      </c>
      <c r="G44" s="14">
        <v>2.0833333333333333E-3</v>
      </c>
      <c r="H44" s="6">
        <f>F44-D44</f>
        <v>3.7500000000000033E-2</v>
      </c>
      <c r="I44" s="2">
        <v>28</v>
      </c>
      <c r="K44" s="3" t="s">
        <v>0</v>
      </c>
      <c r="L44" s="4" t="s">
        <v>1</v>
      </c>
      <c r="M44" s="4" t="s">
        <v>2</v>
      </c>
      <c r="N44" s="4" t="s">
        <v>3</v>
      </c>
      <c r="O44" s="4" t="s">
        <v>4</v>
      </c>
      <c r="P44" s="4" t="s">
        <v>5</v>
      </c>
      <c r="Q44" s="4" t="s">
        <v>6</v>
      </c>
      <c r="R44" s="4" t="s">
        <v>7</v>
      </c>
      <c r="S44" s="4" t="s">
        <v>8</v>
      </c>
      <c r="U44" s="7">
        <v>650610</v>
      </c>
      <c r="V44" s="8">
        <v>5</v>
      </c>
      <c r="W44" s="8" t="s">
        <v>19</v>
      </c>
      <c r="X44" s="9">
        <v>0.22916666666666666</v>
      </c>
      <c r="Y44" s="8" t="s">
        <v>108</v>
      </c>
      <c r="Z44" s="9">
        <v>0.26250000000000001</v>
      </c>
      <c r="AA44" s="9">
        <v>2.0833333333333333E-3</v>
      </c>
      <c r="AB44" s="6">
        <f t="shared" si="9"/>
        <v>3.3333333333333354E-2</v>
      </c>
      <c r="AC44" s="8">
        <v>29</v>
      </c>
    </row>
    <row r="45" spans="1:29" x14ac:dyDescent="0.2">
      <c r="A45" s="13">
        <v>650608</v>
      </c>
      <c r="B45" s="2">
        <v>9</v>
      </c>
      <c r="C45" s="2" t="s">
        <v>19</v>
      </c>
      <c r="D45" s="14">
        <v>0.43263888888888885</v>
      </c>
      <c r="E45" s="2" t="s">
        <v>107</v>
      </c>
      <c r="F45" s="14">
        <v>0.47361111111111115</v>
      </c>
      <c r="G45" s="14">
        <v>2.0833333333333333E-3</v>
      </c>
      <c r="H45" s="6">
        <f>F45-D45</f>
        <v>4.0972222222222299E-2</v>
      </c>
      <c r="I45" s="2">
        <v>34</v>
      </c>
      <c r="K45" s="3" t="s">
        <v>89</v>
      </c>
      <c r="L45" s="4"/>
      <c r="M45" s="4" t="s">
        <v>90</v>
      </c>
      <c r="N45" s="6">
        <v>0.19444444444444445</v>
      </c>
      <c r="O45" s="2" t="s">
        <v>39</v>
      </c>
      <c r="P45" s="6">
        <v>0.19791666666666666</v>
      </c>
      <c r="Q45" s="6">
        <v>0</v>
      </c>
      <c r="R45" s="6">
        <f>P45-N45</f>
        <v>3.4722222222222099E-3</v>
      </c>
      <c r="S45" s="4">
        <v>3</v>
      </c>
      <c r="U45" s="7">
        <v>650610</v>
      </c>
      <c r="V45" s="8">
        <v>12</v>
      </c>
      <c r="W45" s="8" t="s">
        <v>108</v>
      </c>
      <c r="X45" s="9">
        <v>0.2638888888888889</v>
      </c>
      <c r="Y45" s="8" t="s">
        <v>19</v>
      </c>
      <c r="Z45" s="9">
        <v>0.31041666666666667</v>
      </c>
      <c r="AA45" s="9">
        <v>1.3888888888888889E-3</v>
      </c>
      <c r="AB45" s="6">
        <f t="shared" si="9"/>
        <v>4.6527777777777779E-2</v>
      </c>
      <c r="AC45" s="8">
        <v>29</v>
      </c>
    </row>
    <row r="46" spans="1:29" x14ac:dyDescent="0.2">
      <c r="A46" s="13">
        <v>650608</v>
      </c>
      <c r="B46" s="2">
        <v>14</v>
      </c>
      <c r="C46" s="2" t="s">
        <v>107</v>
      </c>
      <c r="D46" s="14">
        <v>0.53472222222222221</v>
      </c>
      <c r="E46" s="2" t="s">
        <v>19</v>
      </c>
      <c r="F46" s="14">
        <v>0.57500000000000007</v>
      </c>
      <c r="G46" s="14">
        <v>2.0833333333333333E-3</v>
      </c>
      <c r="H46" s="6">
        <f t="shared" ref="H46:H47" si="10">F46-D46</f>
        <v>4.0277777777777857E-2</v>
      </c>
      <c r="I46" s="2">
        <v>31</v>
      </c>
      <c r="K46" s="13">
        <v>650627</v>
      </c>
      <c r="L46" s="2">
        <v>5</v>
      </c>
      <c r="M46" s="2" t="s">
        <v>39</v>
      </c>
      <c r="N46" s="14">
        <v>0.20138888888888887</v>
      </c>
      <c r="O46" s="2" t="s">
        <v>40</v>
      </c>
      <c r="P46" s="14">
        <v>0.20694444444444446</v>
      </c>
      <c r="Q46" s="14">
        <v>2.0833333333333333E-3</v>
      </c>
      <c r="R46" s="6">
        <f>P46-N46</f>
        <v>5.5555555555555913E-3</v>
      </c>
      <c r="S46" s="2">
        <v>4</v>
      </c>
      <c r="U46" s="7">
        <v>650609</v>
      </c>
      <c r="V46" s="8">
        <v>5</v>
      </c>
      <c r="W46" s="8" t="s">
        <v>19</v>
      </c>
      <c r="X46" s="9">
        <v>0.35902777777777778</v>
      </c>
      <c r="Y46" s="8" t="s">
        <v>164</v>
      </c>
      <c r="Z46" s="9">
        <v>0.38541666666666669</v>
      </c>
      <c r="AA46" s="9">
        <v>2.0833333333333333E-3</v>
      </c>
      <c r="AB46" s="6">
        <f t="shared" si="9"/>
        <v>2.6388888888888906E-2</v>
      </c>
      <c r="AC46" s="8">
        <v>22</v>
      </c>
    </row>
    <row r="47" spans="1:29" x14ac:dyDescent="0.2">
      <c r="A47" s="13">
        <v>650608</v>
      </c>
      <c r="B47" s="2">
        <v>15</v>
      </c>
      <c r="C47" s="2" t="s">
        <v>19</v>
      </c>
      <c r="D47" s="14">
        <v>0.59027777777777779</v>
      </c>
      <c r="E47" s="2" t="s">
        <v>107</v>
      </c>
      <c r="F47" s="14">
        <v>0.62986111111111109</v>
      </c>
      <c r="G47" s="14">
        <v>2.0833333333333333E-3</v>
      </c>
      <c r="H47" s="6">
        <f t="shared" si="10"/>
        <v>3.9583333333333304E-2</v>
      </c>
      <c r="I47" s="2">
        <v>29</v>
      </c>
      <c r="K47" s="13">
        <v>650627</v>
      </c>
      <c r="L47" s="2">
        <v>2</v>
      </c>
      <c r="M47" s="2" t="s">
        <v>40</v>
      </c>
      <c r="N47" s="14">
        <v>0.20972222222222223</v>
      </c>
      <c r="O47" s="2" t="s">
        <v>17</v>
      </c>
      <c r="P47" s="14">
        <v>0.23124999999999998</v>
      </c>
      <c r="Q47" s="14">
        <v>2.0833333333333333E-3</v>
      </c>
      <c r="R47" s="6">
        <f t="shared" ref="R47" si="11">P47-N47</f>
        <v>2.1527777777777757E-2</v>
      </c>
      <c r="S47" s="2">
        <v>16</v>
      </c>
      <c r="U47" s="7">
        <v>650609</v>
      </c>
      <c r="V47" s="8">
        <v>14</v>
      </c>
      <c r="W47" s="8" t="s">
        <v>164</v>
      </c>
      <c r="X47" s="9">
        <v>0.45</v>
      </c>
      <c r="Y47" s="8" t="s">
        <v>19</v>
      </c>
      <c r="Z47" s="9">
        <v>0.4777777777777778</v>
      </c>
      <c r="AA47" s="9">
        <v>2.0833333333333333E-3</v>
      </c>
      <c r="AB47" s="6">
        <f t="shared" si="9"/>
        <v>2.777777777777779E-2</v>
      </c>
      <c r="AC47" s="8">
        <v>22</v>
      </c>
    </row>
    <row r="48" spans="1:29" x14ac:dyDescent="0.2">
      <c r="A48" s="3">
        <v>620782</v>
      </c>
      <c r="B48" s="4">
        <v>17</v>
      </c>
      <c r="C48" s="4" t="s">
        <v>107</v>
      </c>
      <c r="D48" s="6">
        <v>0.63958333333333328</v>
      </c>
      <c r="E48" s="8" t="s">
        <v>211</v>
      </c>
      <c r="F48" s="6">
        <v>0.64722222222222225</v>
      </c>
      <c r="G48" s="6">
        <v>2.0833333333333333E-3</v>
      </c>
      <c r="H48" s="6">
        <f t="shared" ref="H48:H54" si="12">F48-D48</f>
        <v>7.6388888888889728E-3</v>
      </c>
      <c r="I48" s="4">
        <v>7</v>
      </c>
      <c r="K48" s="13">
        <v>650627</v>
      </c>
      <c r="L48" s="2">
        <v>1</v>
      </c>
      <c r="M48" s="2" t="s">
        <v>17</v>
      </c>
      <c r="N48" s="14">
        <v>0.2388888888888889</v>
      </c>
      <c r="O48" s="2" t="s">
        <v>41</v>
      </c>
      <c r="P48" s="14">
        <v>0.24861111111111112</v>
      </c>
      <c r="Q48" s="14">
        <v>2.0833333333333333E-3</v>
      </c>
      <c r="R48" s="6">
        <f t="shared" ref="R48:R54" si="13">P48-N48</f>
        <v>9.7222222222222154E-3</v>
      </c>
      <c r="S48" s="2">
        <v>9</v>
      </c>
      <c r="U48" s="7">
        <v>650610</v>
      </c>
      <c r="V48" s="8">
        <v>31</v>
      </c>
      <c r="W48" s="8" t="s">
        <v>19</v>
      </c>
      <c r="X48" s="9">
        <v>0.52222222222222225</v>
      </c>
      <c r="Y48" s="8" t="s">
        <v>93</v>
      </c>
      <c r="Z48" s="9">
        <v>0.55069444444444449</v>
      </c>
      <c r="AA48" s="9">
        <v>2.0833333333333333E-3</v>
      </c>
      <c r="AB48" s="6">
        <f t="shared" si="9"/>
        <v>2.8472222222222232E-2</v>
      </c>
      <c r="AC48" s="8">
        <v>20</v>
      </c>
    </row>
    <row r="49" spans="1:29" x14ac:dyDescent="0.2">
      <c r="A49" s="3">
        <v>620782</v>
      </c>
      <c r="B49" s="4">
        <v>18</v>
      </c>
      <c r="C49" s="4" t="s">
        <v>211</v>
      </c>
      <c r="D49" s="6">
        <v>0.65</v>
      </c>
      <c r="E49" s="8" t="s">
        <v>107</v>
      </c>
      <c r="F49" s="6">
        <v>0.65972222222222221</v>
      </c>
      <c r="G49" s="6">
        <v>2.0833333333333333E-3</v>
      </c>
      <c r="H49" s="6">
        <f t="shared" si="12"/>
        <v>9.7222222222221877E-3</v>
      </c>
      <c r="I49" s="4">
        <v>9</v>
      </c>
      <c r="K49" s="13">
        <v>650627</v>
      </c>
      <c r="L49" s="2">
        <v>4</v>
      </c>
      <c r="M49" s="2" t="s">
        <v>41</v>
      </c>
      <c r="N49" s="14">
        <v>0.25</v>
      </c>
      <c r="O49" s="2" t="s">
        <v>17</v>
      </c>
      <c r="P49" s="14">
        <v>0.26041666666666669</v>
      </c>
      <c r="Q49" s="14">
        <v>1.3888888888888889E-3</v>
      </c>
      <c r="R49" s="6">
        <f t="shared" si="13"/>
        <v>1.0416666666666685E-2</v>
      </c>
      <c r="S49" s="2">
        <v>10</v>
      </c>
      <c r="U49" s="7">
        <v>650610</v>
      </c>
      <c r="V49" s="8">
        <v>42</v>
      </c>
      <c r="W49" s="8" t="s">
        <v>93</v>
      </c>
      <c r="X49" s="9">
        <v>0.57430555555555551</v>
      </c>
      <c r="Y49" s="8" t="s">
        <v>19</v>
      </c>
      <c r="Z49" s="9">
        <v>0.60138888888888886</v>
      </c>
      <c r="AA49" s="9">
        <v>2.0833333333333333E-3</v>
      </c>
      <c r="AB49" s="6">
        <f t="shared" si="9"/>
        <v>2.7083333333333348E-2</v>
      </c>
      <c r="AC49" s="8">
        <v>20</v>
      </c>
    </row>
    <row r="50" spans="1:29" x14ac:dyDescent="0.2">
      <c r="A50" s="3">
        <v>650608</v>
      </c>
      <c r="B50" s="4">
        <v>22</v>
      </c>
      <c r="C50" s="4" t="s">
        <v>107</v>
      </c>
      <c r="D50" s="6">
        <v>0.70277777777777783</v>
      </c>
      <c r="E50" s="4" t="s">
        <v>19</v>
      </c>
      <c r="F50" s="6">
        <v>0.7402777777777777</v>
      </c>
      <c r="G50" s="6">
        <v>2.0833333333333333E-3</v>
      </c>
      <c r="H50" s="6">
        <f t="shared" si="12"/>
        <v>3.7499999999999867E-2</v>
      </c>
      <c r="I50" s="4">
        <v>28</v>
      </c>
      <c r="K50" s="13">
        <v>650627</v>
      </c>
      <c r="L50" s="2">
        <v>3</v>
      </c>
      <c r="M50" s="2" t="s">
        <v>17</v>
      </c>
      <c r="N50" s="14">
        <v>0.26250000000000001</v>
      </c>
      <c r="O50" s="2" t="s">
        <v>40</v>
      </c>
      <c r="P50" s="14">
        <v>0.28819444444444448</v>
      </c>
      <c r="Q50" s="14">
        <v>2.0833333333333333E-3</v>
      </c>
      <c r="R50" s="6">
        <f t="shared" si="13"/>
        <v>2.5694444444444464E-2</v>
      </c>
      <c r="S50" s="2">
        <v>19</v>
      </c>
      <c r="U50" s="7">
        <v>650610</v>
      </c>
      <c r="V50" s="8">
        <v>41</v>
      </c>
      <c r="W50" s="8" t="s">
        <v>19</v>
      </c>
      <c r="X50" s="9">
        <v>0.62638888888888888</v>
      </c>
      <c r="Y50" s="8" t="s">
        <v>108</v>
      </c>
      <c r="Z50" s="9">
        <v>0.66666666666666663</v>
      </c>
      <c r="AA50" s="9">
        <v>2.0833333333333333E-3</v>
      </c>
      <c r="AB50" s="6">
        <f t="shared" si="9"/>
        <v>4.0277777777777746E-2</v>
      </c>
      <c r="AC50" s="8">
        <v>29</v>
      </c>
    </row>
    <row r="51" spans="1:29" x14ac:dyDescent="0.2">
      <c r="A51" s="3">
        <v>650608</v>
      </c>
      <c r="B51" s="4">
        <v>21</v>
      </c>
      <c r="C51" s="4" t="s">
        <v>19</v>
      </c>
      <c r="D51" s="6">
        <v>0.75694444444444453</v>
      </c>
      <c r="E51" s="4" t="s">
        <v>107</v>
      </c>
      <c r="F51" s="6">
        <v>0.79305555555555562</v>
      </c>
      <c r="G51" s="6">
        <v>2.0833333333333333E-3</v>
      </c>
      <c r="H51" s="6">
        <f t="shared" si="12"/>
        <v>3.6111111111111094E-2</v>
      </c>
      <c r="I51" s="4">
        <v>29</v>
      </c>
      <c r="K51" s="13">
        <v>620711</v>
      </c>
      <c r="L51" s="2">
        <v>6</v>
      </c>
      <c r="M51" s="2" t="s">
        <v>40</v>
      </c>
      <c r="N51" s="14">
        <v>0.28888888888888892</v>
      </c>
      <c r="O51" s="2" t="s">
        <v>56</v>
      </c>
      <c r="P51" s="14">
        <v>0.31805555555555554</v>
      </c>
      <c r="Q51" s="14">
        <v>6.9444444444444447E-4</v>
      </c>
      <c r="R51" s="6">
        <f t="shared" si="13"/>
        <v>2.9166666666666619E-2</v>
      </c>
      <c r="S51" s="2">
        <v>18</v>
      </c>
      <c r="U51" s="95" t="s">
        <v>89</v>
      </c>
      <c r="V51" s="95"/>
      <c r="W51" s="8" t="s">
        <v>108</v>
      </c>
      <c r="X51" s="96">
        <v>0.66666666666666663</v>
      </c>
      <c r="Y51" s="95" t="s">
        <v>90</v>
      </c>
      <c r="Z51" s="96">
        <v>0.67013888888888884</v>
      </c>
      <c r="AA51" s="96">
        <v>0</v>
      </c>
      <c r="AB51" s="6">
        <f t="shared" si="9"/>
        <v>3.4722222222222099E-3</v>
      </c>
      <c r="AC51" s="95">
        <v>1</v>
      </c>
    </row>
    <row r="52" spans="1:29" x14ac:dyDescent="0.2">
      <c r="A52" s="3">
        <v>650608</v>
      </c>
      <c r="B52" s="4">
        <v>24</v>
      </c>
      <c r="C52" s="4" t="s">
        <v>107</v>
      </c>
      <c r="D52" s="6">
        <v>0.87222222222222223</v>
      </c>
      <c r="E52" s="4" t="s">
        <v>19</v>
      </c>
      <c r="F52" s="6">
        <v>0.90694444444444444</v>
      </c>
      <c r="G52" s="6">
        <v>2.0833333333333333E-3</v>
      </c>
      <c r="H52" s="6">
        <f t="shared" si="12"/>
        <v>3.472222222222221E-2</v>
      </c>
      <c r="I52" s="4">
        <v>29</v>
      </c>
      <c r="K52" s="13" t="s">
        <v>89</v>
      </c>
      <c r="L52" s="2"/>
      <c r="M52" s="2" t="s">
        <v>56</v>
      </c>
      <c r="N52" s="14">
        <v>0.31805555555555554</v>
      </c>
      <c r="O52" s="2" t="s">
        <v>162</v>
      </c>
      <c r="P52" s="14">
        <v>0.3215277777777778</v>
      </c>
      <c r="Q52" s="14">
        <v>0</v>
      </c>
      <c r="R52" s="6">
        <f t="shared" si="13"/>
        <v>3.4722222222222654E-3</v>
      </c>
      <c r="S52" s="2">
        <v>1</v>
      </c>
      <c r="U52" s="95"/>
      <c r="V52" s="95"/>
      <c r="W52" s="95"/>
      <c r="X52" s="95"/>
      <c r="Y52" s="95"/>
      <c r="Z52" s="95"/>
      <c r="AA52" s="96">
        <f>SUM(AA42:AA51)</f>
        <v>1.5972222222222221E-2</v>
      </c>
      <c r="AB52" s="96">
        <f>SUM(AB42:AB51)</f>
        <v>0.27361111111111114</v>
      </c>
      <c r="AC52" s="97">
        <f>SUM(AC42:AC51)</f>
        <v>202</v>
      </c>
    </row>
    <row r="53" spans="1:29" x14ac:dyDescent="0.2">
      <c r="A53" s="3">
        <v>650608</v>
      </c>
      <c r="B53" s="4">
        <v>23</v>
      </c>
      <c r="C53" s="4" t="s">
        <v>19</v>
      </c>
      <c r="D53" s="6">
        <v>0.92708333333333337</v>
      </c>
      <c r="E53" s="4" t="s">
        <v>107</v>
      </c>
      <c r="F53" s="6">
        <v>0.95833333333333337</v>
      </c>
      <c r="G53" s="6">
        <v>2.0833333333333333E-3</v>
      </c>
      <c r="H53" s="6">
        <f t="shared" si="12"/>
        <v>3.125E-2</v>
      </c>
      <c r="I53" s="4">
        <v>29</v>
      </c>
      <c r="K53" s="13" t="s">
        <v>89</v>
      </c>
      <c r="L53" s="2"/>
      <c r="M53" s="2" t="s">
        <v>162</v>
      </c>
      <c r="N53" s="14">
        <v>0.43888888888888888</v>
      </c>
      <c r="O53" s="90" t="s">
        <v>56</v>
      </c>
      <c r="P53" s="14">
        <v>0.44236111111111115</v>
      </c>
      <c r="Q53" s="14">
        <v>0</v>
      </c>
      <c r="R53" s="6">
        <f t="shared" si="13"/>
        <v>3.4722222222222654E-3</v>
      </c>
      <c r="S53" s="2">
        <v>1</v>
      </c>
      <c r="U53" s="1" t="s">
        <v>225</v>
      </c>
      <c r="V53" s="2"/>
      <c r="W53" s="5"/>
      <c r="X53" s="2"/>
      <c r="Y53" s="2"/>
      <c r="Z53" s="2"/>
      <c r="AA53" s="2"/>
      <c r="AB53" s="2"/>
      <c r="AC53" s="2"/>
    </row>
    <row r="54" spans="1:29" x14ac:dyDescent="0.2">
      <c r="A54" s="3" t="s">
        <v>89</v>
      </c>
      <c r="B54" s="4"/>
      <c r="C54" s="4" t="s">
        <v>107</v>
      </c>
      <c r="D54" s="6">
        <v>0.95833333333333337</v>
      </c>
      <c r="E54" s="4" t="s">
        <v>90</v>
      </c>
      <c r="F54" s="6">
        <v>0.96180555555555547</v>
      </c>
      <c r="G54" s="6">
        <v>0</v>
      </c>
      <c r="H54" s="6">
        <f t="shared" si="12"/>
        <v>3.4722222222220989E-3</v>
      </c>
      <c r="I54" s="4">
        <v>1</v>
      </c>
      <c r="K54" s="89">
        <v>620710</v>
      </c>
      <c r="L54" s="90">
        <v>17</v>
      </c>
      <c r="M54" s="90" t="s">
        <v>56</v>
      </c>
      <c r="N54" s="91">
        <v>0.4458333333333333</v>
      </c>
      <c r="O54" s="90" t="s">
        <v>40</v>
      </c>
      <c r="P54" s="91">
        <v>0.45694444444444443</v>
      </c>
      <c r="Q54" s="91">
        <v>2.0833333333333333E-3</v>
      </c>
      <c r="R54" s="81">
        <f t="shared" si="13"/>
        <v>1.1111111111111127E-2</v>
      </c>
      <c r="S54" s="90">
        <v>10</v>
      </c>
      <c r="T54" s="18"/>
      <c r="U54" s="3" t="s">
        <v>0</v>
      </c>
      <c r="V54" s="4" t="s">
        <v>1</v>
      </c>
      <c r="W54" s="4" t="s">
        <v>2</v>
      </c>
      <c r="X54" s="4" t="s">
        <v>3</v>
      </c>
      <c r="Y54" s="4" t="s">
        <v>4</v>
      </c>
      <c r="Z54" s="4" t="s">
        <v>5</v>
      </c>
      <c r="AA54" s="4" t="s">
        <v>6</v>
      </c>
      <c r="AB54" s="4" t="s">
        <v>7</v>
      </c>
      <c r="AC54" s="4" t="s">
        <v>8</v>
      </c>
    </row>
    <row r="55" spans="1:29" x14ac:dyDescent="0.2">
      <c r="A55" s="3"/>
      <c r="B55" s="4"/>
      <c r="C55" s="4"/>
      <c r="D55" s="6"/>
      <c r="E55" s="4"/>
      <c r="F55" s="6"/>
      <c r="G55" s="6">
        <f>SUM(G39:G54)</f>
        <v>2.9166666666666664E-2</v>
      </c>
      <c r="H55" s="6">
        <f>SUM(H39:H54)</f>
        <v>0.43055555555555547</v>
      </c>
      <c r="I55" s="16">
        <f>SUM(I39:I54)</f>
        <v>345</v>
      </c>
      <c r="K55" s="89">
        <v>650627</v>
      </c>
      <c r="L55" s="90">
        <v>10</v>
      </c>
      <c r="M55" s="90" t="s">
        <v>40</v>
      </c>
      <c r="N55" s="91">
        <v>0.4597222222222222</v>
      </c>
      <c r="O55" s="90" t="s">
        <v>17</v>
      </c>
      <c r="P55" s="91">
        <v>0.48125000000000001</v>
      </c>
      <c r="Q55" s="91">
        <v>2.0833333333333333E-3</v>
      </c>
      <c r="R55" s="81">
        <f t="shared" ref="R55:R67" si="14">P55-N55</f>
        <v>2.1527777777777812E-2</v>
      </c>
      <c r="S55" s="90">
        <v>16</v>
      </c>
      <c r="T55" s="18"/>
      <c r="U55" s="3" t="s">
        <v>89</v>
      </c>
      <c r="V55" s="4"/>
      <c r="W55" s="4" t="s">
        <v>90</v>
      </c>
      <c r="X55" s="6">
        <v>0.19236111111111112</v>
      </c>
      <c r="Y55" s="8" t="s">
        <v>31</v>
      </c>
      <c r="Z55" s="6">
        <v>0.19583333333333333</v>
      </c>
      <c r="AA55" s="6">
        <v>0</v>
      </c>
      <c r="AB55" s="6">
        <v>3.472222222222222E-3</v>
      </c>
      <c r="AC55" s="4">
        <v>1</v>
      </c>
    </row>
    <row r="56" spans="1:29" x14ac:dyDescent="0.2">
      <c r="A56" s="1" t="s">
        <v>20</v>
      </c>
      <c r="B56" s="2"/>
      <c r="C56" s="5"/>
      <c r="D56" s="2"/>
      <c r="E56" s="2"/>
      <c r="F56" s="2"/>
      <c r="G56" s="2"/>
      <c r="H56" s="2"/>
      <c r="I56" s="2"/>
      <c r="K56" s="89">
        <v>650627</v>
      </c>
      <c r="L56" s="90">
        <v>15</v>
      </c>
      <c r="M56" s="90" t="s">
        <v>17</v>
      </c>
      <c r="N56" s="91">
        <v>0.51944444444444449</v>
      </c>
      <c r="O56" s="90" t="s">
        <v>40</v>
      </c>
      <c r="P56" s="91">
        <v>0.54027777777777775</v>
      </c>
      <c r="Q56" s="91">
        <v>2.0833333333333333E-3</v>
      </c>
      <c r="R56" s="81">
        <f t="shared" si="14"/>
        <v>2.0833333333333259E-2</v>
      </c>
      <c r="S56" s="90">
        <v>17</v>
      </c>
      <c r="T56" s="18"/>
      <c r="U56" s="7">
        <v>650605</v>
      </c>
      <c r="V56" s="8">
        <v>4</v>
      </c>
      <c r="W56" s="8" t="s">
        <v>31</v>
      </c>
      <c r="X56" s="9">
        <v>0.19930555555555554</v>
      </c>
      <c r="Y56" s="8" t="s">
        <v>19</v>
      </c>
      <c r="Z56" s="9">
        <v>0.22777777777777777</v>
      </c>
      <c r="AA56" s="9">
        <v>2.0833333333333333E-3</v>
      </c>
      <c r="AB56" s="6">
        <v>2.8472222222222232E-2</v>
      </c>
      <c r="AC56" s="8">
        <v>25</v>
      </c>
    </row>
    <row r="57" spans="1:29" x14ac:dyDescent="0.2">
      <c r="A57" s="3" t="s">
        <v>0</v>
      </c>
      <c r="B57" s="4" t="s">
        <v>1</v>
      </c>
      <c r="C57" s="4" t="s">
        <v>2</v>
      </c>
      <c r="D57" s="4" t="s">
        <v>3</v>
      </c>
      <c r="E57" s="4" t="s">
        <v>4</v>
      </c>
      <c r="F57" s="4" t="s">
        <v>5</v>
      </c>
      <c r="G57" s="4" t="s">
        <v>6</v>
      </c>
      <c r="H57" s="4" t="s">
        <v>7</v>
      </c>
      <c r="I57" s="4" t="s">
        <v>8</v>
      </c>
      <c r="K57" s="72">
        <v>650627</v>
      </c>
      <c r="L57" s="73">
        <v>14</v>
      </c>
      <c r="M57" s="73" t="s">
        <v>40</v>
      </c>
      <c r="N57" s="28">
        <v>0.54166666666666663</v>
      </c>
      <c r="O57" s="49" t="s">
        <v>17</v>
      </c>
      <c r="P57" s="28">
        <v>0.56458333333333333</v>
      </c>
      <c r="Q57" s="28">
        <v>1.3888888888888889E-3</v>
      </c>
      <c r="R57" s="28">
        <f t="shared" si="14"/>
        <v>2.2916666666666696E-2</v>
      </c>
      <c r="S57" s="73">
        <v>19</v>
      </c>
      <c r="T57" s="18"/>
      <c r="U57" s="37">
        <v>620700</v>
      </c>
      <c r="V57" s="38">
        <v>6</v>
      </c>
      <c r="W57" s="38" t="s">
        <v>19</v>
      </c>
      <c r="X57" s="39">
        <v>0.23263888888888887</v>
      </c>
      <c r="Y57" s="41" t="s">
        <v>56</v>
      </c>
      <c r="Z57" s="39">
        <v>0.24791666666666667</v>
      </c>
      <c r="AA57" s="39">
        <v>6.9444444444444447E-4</v>
      </c>
      <c r="AB57" s="39">
        <f>Z57-X57</f>
        <v>1.5277777777777807E-2</v>
      </c>
      <c r="AC57" s="38">
        <v>12</v>
      </c>
    </row>
    <row r="58" spans="1:29" x14ac:dyDescent="0.2">
      <c r="A58" s="3" t="s">
        <v>89</v>
      </c>
      <c r="B58" s="4"/>
      <c r="C58" s="4" t="s">
        <v>90</v>
      </c>
      <c r="D58" s="6">
        <v>0.19097222222222221</v>
      </c>
      <c r="E58" s="4" t="s">
        <v>107</v>
      </c>
      <c r="F58" s="6">
        <v>0.19444444444444445</v>
      </c>
      <c r="G58" s="6">
        <v>0</v>
      </c>
      <c r="H58" s="6">
        <v>3.472222222222222E-3</v>
      </c>
      <c r="I58" s="4">
        <v>1</v>
      </c>
      <c r="K58" s="37">
        <v>650627</v>
      </c>
      <c r="L58" s="38">
        <v>17</v>
      </c>
      <c r="M58" s="38" t="s">
        <v>17</v>
      </c>
      <c r="N58" s="39">
        <v>0.56597222222222221</v>
      </c>
      <c r="O58" s="41" t="s">
        <v>41</v>
      </c>
      <c r="P58" s="39">
        <v>0.57638888888888895</v>
      </c>
      <c r="Q58" s="39">
        <v>1.3888888888888889E-3</v>
      </c>
      <c r="R58" s="39">
        <f>P58-N58</f>
        <v>1.0416666666666741E-2</v>
      </c>
      <c r="S58" s="38">
        <v>10</v>
      </c>
      <c r="T58" s="18"/>
      <c r="U58" s="37">
        <v>620706</v>
      </c>
      <c r="V58" s="38">
        <v>5</v>
      </c>
      <c r="W58" s="38" t="s">
        <v>56</v>
      </c>
      <c r="X58" s="39">
        <v>0.27083333333333331</v>
      </c>
      <c r="Y58" s="41" t="s">
        <v>106</v>
      </c>
      <c r="Z58" s="39">
        <v>0.31805555555555554</v>
      </c>
      <c r="AA58" s="39">
        <v>2.0833333333333333E-3</v>
      </c>
      <c r="AB58" s="39">
        <f>Z58-X58</f>
        <v>4.7222222222222221E-2</v>
      </c>
      <c r="AC58" s="38">
        <v>36</v>
      </c>
    </row>
    <row r="59" spans="1:29" x14ac:dyDescent="0.2">
      <c r="A59" s="3">
        <v>650608</v>
      </c>
      <c r="B59" s="4">
        <v>4</v>
      </c>
      <c r="C59" s="4" t="s">
        <v>107</v>
      </c>
      <c r="D59" s="6">
        <v>0.19791666666666666</v>
      </c>
      <c r="E59" s="4" t="s">
        <v>19</v>
      </c>
      <c r="F59" s="6">
        <v>0.24097222222222223</v>
      </c>
      <c r="G59" s="6">
        <v>2.0833333333333333E-3</v>
      </c>
      <c r="H59" s="6">
        <f t="shared" ref="H59:H68" si="15">F59-D59</f>
        <v>4.3055555555555569E-2</v>
      </c>
      <c r="I59" s="4">
        <v>32</v>
      </c>
      <c r="K59" s="37">
        <v>650605</v>
      </c>
      <c r="L59" s="38">
        <v>25</v>
      </c>
      <c r="M59" s="38" t="s">
        <v>41</v>
      </c>
      <c r="N59" s="39">
        <v>0.57708333333333328</v>
      </c>
      <c r="O59" s="41" t="s">
        <v>163</v>
      </c>
      <c r="P59" s="39">
        <v>0.58263888888888882</v>
      </c>
      <c r="Q59" s="39">
        <v>6.9444444444444447E-4</v>
      </c>
      <c r="R59" s="39">
        <f>P59-N59</f>
        <v>5.5555555555555358E-3</v>
      </c>
      <c r="S59" s="38">
        <v>3</v>
      </c>
      <c r="T59" s="18"/>
      <c r="U59" s="37">
        <v>650606</v>
      </c>
      <c r="V59" s="38">
        <v>10</v>
      </c>
      <c r="W59" s="38" t="s">
        <v>106</v>
      </c>
      <c r="X59" s="39">
        <v>0.3979166666666667</v>
      </c>
      <c r="Y59" s="41" t="s">
        <v>19</v>
      </c>
      <c r="Z59" s="39">
        <v>0.44027777777777777</v>
      </c>
      <c r="AA59" s="39">
        <v>2.0833333333333333E-3</v>
      </c>
      <c r="AB59" s="39">
        <v>4.2361111111111072E-2</v>
      </c>
      <c r="AC59" s="38">
        <v>32</v>
      </c>
    </row>
    <row r="60" spans="1:29" x14ac:dyDescent="0.2">
      <c r="A60" s="3">
        <v>650604</v>
      </c>
      <c r="B60" s="4">
        <v>35</v>
      </c>
      <c r="C60" s="4" t="s">
        <v>19</v>
      </c>
      <c r="D60" s="6">
        <v>0.24513888888888888</v>
      </c>
      <c r="E60" s="2" t="s">
        <v>104</v>
      </c>
      <c r="F60" s="6">
        <v>0.25625000000000003</v>
      </c>
      <c r="G60" s="6">
        <v>2.0833333333333333E-3</v>
      </c>
      <c r="H60" s="6">
        <v>1.1111111111111155E-2</v>
      </c>
      <c r="I60" s="4">
        <v>8</v>
      </c>
      <c r="K60" s="37">
        <v>650605</v>
      </c>
      <c r="L60" s="38">
        <v>2</v>
      </c>
      <c r="M60" s="38" t="s">
        <v>163</v>
      </c>
      <c r="N60" s="39">
        <v>0.58333333333333337</v>
      </c>
      <c r="O60" s="41" t="s">
        <v>41</v>
      </c>
      <c r="P60" s="39">
        <v>0.58819444444444446</v>
      </c>
      <c r="Q60" s="39">
        <v>6.9444444444444447E-4</v>
      </c>
      <c r="R60" s="39">
        <f>P60-N60</f>
        <v>4.8611111111110938E-3</v>
      </c>
      <c r="S60" s="38">
        <v>3</v>
      </c>
      <c r="T60" s="18"/>
      <c r="U60" s="7">
        <v>650605</v>
      </c>
      <c r="V60" s="8">
        <v>11</v>
      </c>
      <c r="W60" s="8" t="s">
        <v>19</v>
      </c>
      <c r="X60" s="9">
        <v>0.54513888888888895</v>
      </c>
      <c r="Y60" s="8" t="s">
        <v>31</v>
      </c>
      <c r="Z60" s="9">
        <v>0.58472222222222225</v>
      </c>
      <c r="AA60" s="9">
        <v>2.0833333333333333E-3</v>
      </c>
      <c r="AB60" s="6">
        <v>3.9583333333333304E-2</v>
      </c>
      <c r="AC60" s="8">
        <v>30</v>
      </c>
    </row>
    <row r="61" spans="1:29" x14ac:dyDescent="0.2">
      <c r="A61" s="3">
        <v>620711</v>
      </c>
      <c r="B61" s="4">
        <v>4</v>
      </c>
      <c r="C61" s="4" t="s">
        <v>104</v>
      </c>
      <c r="D61" s="6">
        <v>0.25694444444444448</v>
      </c>
      <c r="E61" s="2" t="s">
        <v>56</v>
      </c>
      <c r="F61" s="6">
        <v>0.26597222222222222</v>
      </c>
      <c r="G61" s="6">
        <v>6.9444444444444447E-4</v>
      </c>
      <c r="H61" s="6">
        <f>F61-D61</f>
        <v>9.0277777777777457E-3</v>
      </c>
      <c r="I61" s="4">
        <v>8</v>
      </c>
      <c r="K61" s="37">
        <v>650627</v>
      </c>
      <c r="L61" s="38">
        <v>16</v>
      </c>
      <c r="M61" s="38" t="s">
        <v>41</v>
      </c>
      <c r="N61" s="39">
        <v>0.58819444444444446</v>
      </c>
      <c r="O61" s="41" t="s">
        <v>17</v>
      </c>
      <c r="P61" s="39">
        <v>0.59791666666666665</v>
      </c>
      <c r="Q61" s="39">
        <v>0</v>
      </c>
      <c r="R61" s="39">
        <f>P61-N61</f>
        <v>9.7222222222221877E-3</v>
      </c>
      <c r="S61" s="38">
        <v>9</v>
      </c>
      <c r="T61" s="18"/>
      <c r="U61" s="7">
        <v>650605</v>
      </c>
      <c r="V61" s="8">
        <v>16</v>
      </c>
      <c r="W61" s="8" t="s">
        <v>31</v>
      </c>
      <c r="X61" s="9">
        <v>0.5854166666666667</v>
      </c>
      <c r="Y61" s="8" t="s">
        <v>19</v>
      </c>
      <c r="Z61" s="9">
        <v>0.61388888888888882</v>
      </c>
      <c r="AA61" s="9">
        <v>6.9444444444444447E-4</v>
      </c>
      <c r="AB61" s="6">
        <v>2.8472222222222121E-2</v>
      </c>
      <c r="AC61" s="8">
        <v>23</v>
      </c>
    </row>
    <row r="62" spans="1:29" x14ac:dyDescent="0.2">
      <c r="A62" s="40">
        <v>620700</v>
      </c>
      <c r="B62" s="41">
        <v>9</v>
      </c>
      <c r="C62" s="41" t="s">
        <v>56</v>
      </c>
      <c r="D62" s="42">
        <v>0.26944444444444443</v>
      </c>
      <c r="E62" s="41" t="s">
        <v>19</v>
      </c>
      <c r="F62" s="42">
        <v>0.28680555555555554</v>
      </c>
      <c r="G62" s="42">
        <v>2.0833333333333333E-3</v>
      </c>
      <c r="H62" s="39">
        <f>F62-D62</f>
        <v>1.7361111111111105E-2</v>
      </c>
      <c r="I62" s="41">
        <v>12</v>
      </c>
      <c r="K62" s="72">
        <v>650627</v>
      </c>
      <c r="L62" s="73">
        <v>19</v>
      </c>
      <c r="M62" s="73" t="s">
        <v>17</v>
      </c>
      <c r="N62" s="28">
        <v>0.60069444444444442</v>
      </c>
      <c r="O62" s="49" t="s">
        <v>40</v>
      </c>
      <c r="P62" s="28">
        <v>0.62638888888888888</v>
      </c>
      <c r="Q62" s="28">
        <v>2.0833333333333333E-3</v>
      </c>
      <c r="R62" s="28">
        <f t="shared" si="14"/>
        <v>2.5694444444444464E-2</v>
      </c>
      <c r="S62" s="73">
        <v>19</v>
      </c>
      <c r="T62" s="18"/>
      <c r="U62" s="13">
        <v>650603</v>
      </c>
      <c r="V62" s="2">
        <v>35</v>
      </c>
      <c r="W62" s="2" t="s">
        <v>19</v>
      </c>
      <c r="X62" s="14">
        <v>0.61805555555555558</v>
      </c>
      <c r="Y62" s="2" t="s">
        <v>100</v>
      </c>
      <c r="Z62" s="14">
        <v>0.65069444444444446</v>
      </c>
      <c r="AA62" s="14">
        <v>2.0833333333333333E-3</v>
      </c>
      <c r="AB62" s="6">
        <v>3.2638888888888884E-2</v>
      </c>
      <c r="AC62" s="2">
        <v>26</v>
      </c>
    </row>
    <row r="63" spans="1:29" x14ac:dyDescent="0.2">
      <c r="A63" s="78">
        <v>650606</v>
      </c>
      <c r="B63" s="79">
        <v>13</v>
      </c>
      <c r="C63" s="79" t="s">
        <v>19</v>
      </c>
      <c r="D63" s="80">
        <v>0.29166666666666669</v>
      </c>
      <c r="E63" s="79" t="s">
        <v>83</v>
      </c>
      <c r="F63" s="80">
        <v>0.3215277777777778</v>
      </c>
      <c r="G63" s="80">
        <v>0</v>
      </c>
      <c r="H63" s="81">
        <v>2.9861111111111116E-2</v>
      </c>
      <c r="I63" s="79">
        <v>25</v>
      </c>
      <c r="K63" s="48">
        <v>620720</v>
      </c>
      <c r="L63" s="49">
        <v>10</v>
      </c>
      <c r="M63" s="49" t="s">
        <v>40</v>
      </c>
      <c r="N63" s="44">
        <v>0.63541666666666663</v>
      </c>
      <c r="O63" s="49" t="s">
        <v>209</v>
      </c>
      <c r="P63" s="44">
        <v>0.6479166666666667</v>
      </c>
      <c r="Q63" s="44">
        <v>2.0833333333333333E-3</v>
      </c>
      <c r="R63" s="28">
        <f t="shared" si="14"/>
        <v>1.2500000000000067E-2</v>
      </c>
      <c r="S63" s="49">
        <v>10</v>
      </c>
      <c r="T63" s="18"/>
      <c r="U63" s="13">
        <v>650603</v>
      </c>
      <c r="V63" s="2">
        <v>38</v>
      </c>
      <c r="W63" s="2" t="s">
        <v>100</v>
      </c>
      <c r="X63" s="14">
        <v>0.65833333333333333</v>
      </c>
      <c r="Y63" s="2" t="s">
        <v>19</v>
      </c>
      <c r="Z63" s="14">
        <v>0.69513888888888886</v>
      </c>
      <c r="AA63" s="14">
        <v>2.0833333333333333E-3</v>
      </c>
      <c r="AB63" s="6">
        <v>3.6805555555555536E-2</v>
      </c>
      <c r="AC63" s="2">
        <v>30</v>
      </c>
    </row>
    <row r="64" spans="1:29" x14ac:dyDescent="0.2">
      <c r="A64" s="78">
        <v>650606</v>
      </c>
      <c r="B64" s="79">
        <v>8</v>
      </c>
      <c r="C64" s="79" t="s">
        <v>83</v>
      </c>
      <c r="D64" s="80">
        <v>0.32430555555555557</v>
      </c>
      <c r="E64" s="79" t="s">
        <v>19</v>
      </c>
      <c r="F64" s="80">
        <v>0.35694444444444445</v>
      </c>
      <c r="G64" s="80">
        <v>2.0833333333333333E-3</v>
      </c>
      <c r="H64" s="81">
        <v>3.2638888888888884E-2</v>
      </c>
      <c r="I64" s="79">
        <v>25</v>
      </c>
      <c r="K64" s="48">
        <v>620720</v>
      </c>
      <c r="L64" s="49">
        <v>11</v>
      </c>
      <c r="M64" s="49" t="s">
        <v>209</v>
      </c>
      <c r="N64" s="44">
        <v>0.64861111111111114</v>
      </c>
      <c r="O64" s="49" t="s">
        <v>40</v>
      </c>
      <c r="P64" s="44">
        <v>0.65763888888888888</v>
      </c>
      <c r="Q64" s="44">
        <v>6.9444444444444447E-4</v>
      </c>
      <c r="R64" s="28">
        <f t="shared" si="14"/>
        <v>9.0277777777777457E-3</v>
      </c>
      <c r="S64" s="49">
        <v>7</v>
      </c>
      <c r="T64" s="18"/>
      <c r="U64" s="13">
        <v>650605</v>
      </c>
      <c r="V64" s="2">
        <v>19</v>
      </c>
      <c r="W64" s="2" t="s">
        <v>19</v>
      </c>
      <c r="X64" s="14">
        <v>0.71875</v>
      </c>
      <c r="Y64" s="2" t="s">
        <v>31</v>
      </c>
      <c r="Z64" s="14">
        <v>0.74861111111111101</v>
      </c>
      <c r="AA64" s="14">
        <v>2.0833333333333333E-3</v>
      </c>
      <c r="AB64" s="6">
        <v>2.9861111111111005E-2</v>
      </c>
      <c r="AC64" s="2">
        <v>25</v>
      </c>
    </row>
    <row r="65" spans="1:29" x14ac:dyDescent="0.2">
      <c r="A65" s="7" t="s">
        <v>89</v>
      </c>
      <c r="B65" s="8"/>
      <c r="C65" s="8" t="s">
        <v>19</v>
      </c>
      <c r="D65" s="9">
        <v>0.35694444444444445</v>
      </c>
      <c r="E65" s="8" t="s">
        <v>90</v>
      </c>
      <c r="F65" s="9">
        <v>0.36041666666666666</v>
      </c>
      <c r="G65" s="9">
        <v>0</v>
      </c>
      <c r="H65" s="6">
        <f t="shared" si="15"/>
        <v>3.4722222222222099E-3</v>
      </c>
      <c r="I65" s="8">
        <v>1</v>
      </c>
      <c r="K65" s="48">
        <v>620720</v>
      </c>
      <c r="L65" s="49">
        <v>12</v>
      </c>
      <c r="M65" s="49" t="s">
        <v>40</v>
      </c>
      <c r="N65" s="44">
        <v>0.66805555555555562</v>
      </c>
      <c r="O65" s="49" t="s">
        <v>77</v>
      </c>
      <c r="P65" s="44">
        <v>0.69027777777777777</v>
      </c>
      <c r="Q65" s="44">
        <v>2.0833333333333333E-3</v>
      </c>
      <c r="R65" s="28">
        <f t="shared" si="14"/>
        <v>2.2222222222222143E-2</v>
      </c>
      <c r="S65" s="49">
        <v>18</v>
      </c>
      <c r="T65" s="18"/>
      <c r="U65" s="95" t="s">
        <v>89</v>
      </c>
      <c r="V65" s="95"/>
      <c r="W65" s="2" t="s">
        <v>31</v>
      </c>
      <c r="X65" s="96">
        <v>0.74861111111111101</v>
      </c>
      <c r="Y65" s="95" t="s">
        <v>90</v>
      </c>
      <c r="Z65" s="96">
        <v>0.75208333333333333</v>
      </c>
      <c r="AA65" s="96">
        <v>0</v>
      </c>
      <c r="AB65" s="96">
        <v>3.472222222222222E-3</v>
      </c>
      <c r="AC65" s="95">
        <v>1</v>
      </c>
    </row>
    <row r="66" spans="1:29" x14ac:dyDescent="0.2">
      <c r="A66" s="7" t="s">
        <v>89</v>
      </c>
      <c r="B66" s="8"/>
      <c r="C66" s="8" t="s">
        <v>90</v>
      </c>
      <c r="D66" s="9">
        <v>0.49444444444444446</v>
      </c>
      <c r="E66" s="8" t="s">
        <v>19</v>
      </c>
      <c r="F66" s="9">
        <v>0.49791666666666662</v>
      </c>
      <c r="G66" s="9">
        <v>0</v>
      </c>
      <c r="H66" s="6">
        <f t="shared" si="15"/>
        <v>3.4722222222221544E-3</v>
      </c>
      <c r="I66" s="8">
        <v>1</v>
      </c>
      <c r="K66" s="48">
        <v>620720</v>
      </c>
      <c r="L66" s="49">
        <v>13</v>
      </c>
      <c r="M66" s="49" t="s">
        <v>77</v>
      </c>
      <c r="N66" s="44">
        <v>0.71527777777777779</v>
      </c>
      <c r="O66" s="49" t="s">
        <v>40</v>
      </c>
      <c r="P66" s="44">
        <v>0.73472222222222217</v>
      </c>
      <c r="Q66" s="44">
        <v>2.0833333333333333E-3</v>
      </c>
      <c r="R66" s="28">
        <f t="shared" si="14"/>
        <v>1.9444444444444375E-2</v>
      </c>
      <c r="S66" s="49">
        <v>15</v>
      </c>
      <c r="T66" s="18"/>
      <c r="U66" s="95"/>
      <c r="V66" s="95"/>
      <c r="W66" s="95"/>
      <c r="X66" s="95"/>
      <c r="Y66" s="95"/>
      <c r="Z66" s="95"/>
      <c r="AA66" s="96">
        <f>SUM(AA55:AA65)</f>
        <v>1.5972222222222221E-2</v>
      </c>
      <c r="AB66" s="96">
        <f>SUM(AB55:AB65)</f>
        <v>0.30763888888888863</v>
      </c>
      <c r="AC66" s="97">
        <f>SUM(AC55:AC65)</f>
        <v>241</v>
      </c>
    </row>
    <row r="67" spans="1:29" x14ac:dyDescent="0.2">
      <c r="A67" s="60">
        <v>620700</v>
      </c>
      <c r="B67" s="61">
        <v>14</v>
      </c>
      <c r="C67" s="41" t="s">
        <v>19</v>
      </c>
      <c r="D67" s="62">
        <v>0.50138888888888888</v>
      </c>
      <c r="E67" s="61" t="s">
        <v>56</v>
      </c>
      <c r="F67" s="62">
        <v>0.51874999999999993</v>
      </c>
      <c r="G67" s="62">
        <v>1.3888888888888889E-3</v>
      </c>
      <c r="H67" s="39">
        <f t="shared" si="15"/>
        <v>1.7361111111111049E-2</v>
      </c>
      <c r="I67" s="61">
        <v>12</v>
      </c>
      <c r="K67" s="95" t="s">
        <v>89</v>
      </c>
      <c r="L67" s="95"/>
      <c r="M67" s="4" t="s">
        <v>40</v>
      </c>
      <c r="N67" s="96">
        <v>0.73472222222222217</v>
      </c>
      <c r="O67" s="95" t="s">
        <v>90</v>
      </c>
      <c r="P67" s="96">
        <v>0.73819444444444438</v>
      </c>
      <c r="Q67" s="96">
        <v>0</v>
      </c>
      <c r="R67" s="6">
        <f t="shared" si="14"/>
        <v>3.4722222222222099E-3</v>
      </c>
      <c r="S67" s="95">
        <v>1</v>
      </c>
      <c r="T67" s="18"/>
    </row>
    <row r="68" spans="1:29" x14ac:dyDescent="0.2">
      <c r="A68" s="60">
        <v>620700</v>
      </c>
      <c r="B68" s="61">
        <v>29</v>
      </c>
      <c r="C68" s="41" t="s">
        <v>56</v>
      </c>
      <c r="D68" s="62">
        <v>0.52430555555555558</v>
      </c>
      <c r="E68" s="61" t="s">
        <v>19</v>
      </c>
      <c r="F68" s="62">
        <v>0.54166666666666663</v>
      </c>
      <c r="G68" s="62">
        <v>2.0833333333333333E-3</v>
      </c>
      <c r="H68" s="39">
        <f t="shared" si="15"/>
        <v>1.7361111111111049E-2</v>
      </c>
      <c r="I68" s="61">
        <v>12</v>
      </c>
      <c r="K68" s="95"/>
      <c r="L68" s="95"/>
      <c r="M68" s="95"/>
      <c r="N68" s="95"/>
      <c r="O68" s="95"/>
      <c r="P68" s="95"/>
      <c r="Q68" s="96">
        <f>SUM(Q45:Q67)</f>
        <v>2.9861111111111109E-2</v>
      </c>
      <c r="R68" s="96">
        <f>SUM(R45:R67)</f>
        <v>0.31180555555555556</v>
      </c>
      <c r="S68" s="97">
        <f>SUM(S45:S67)</f>
        <v>238</v>
      </c>
      <c r="T68" s="18"/>
    </row>
    <row r="69" spans="1:29" x14ac:dyDescent="0.2">
      <c r="A69" s="40">
        <v>650608</v>
      </c>
      <c r="B69" s="41">
        <v>13</v>
      </c>
      <c r="C69" s="41" t="s">
        <v>19</v>
      </c>
      <c r="D69" s="42">
        <v>0.54861111111111105</v>
      </c>
      <c r="E69" s="41" t="s">
        <v>107</v>
      </c>
      <c r="F69" s="42">
        <v>0.58819444444444446</v>
      </c>
      <c r="G69" s="42">
        <v>2.0833333333333333E-3</v>
      </c>
      <c r="H69" s="39">
        <f t="shared" ref="H69" si="16">F69-D69</f>
        <v>3.9583333333333415E-2</v>
      </c>
      <c r="I69" s="41">
        <v>33</v>
      </c>
      <c r="K69" s="1" t="s">
        <v>331</v>
      </c>
      <c r="L69" s="2"/>
      <c r="M69" s="5"/>
      <c r="N69" s="2"/>
      <c r="O69" s="2"/>
      <c r="P69" s="2"/>
      <c r="Q69" s="2"/>
      <c r="R69" s="2"/>
      <c r="S69" s="2"/>
    </row>
    <row r="70" spans="1:29" x14ac:dyDescent="0.2">
      <c r="A70" s="40">
        <v>650608</v>
      </c>
      <c r="B70" s="41">
        <v>18</v>
      </c>
      <c r="C70" s="41" t="s">
        <v>107</v>
      </c>
      <c r="D70" s="42">
        <v>0.61805555555555558</v>
      </c>
      <c r="E70" s="41" t="s">
        <v>19</v>
      </c>
      <c r="F70" s="42">
        <v>0.65347222222222223</v>
      </c>
      <c r="G70" s="42">
        <v>2.0833333333333333E-3</v>
      </c>
      <c r="H70" s="39">
        <f>F70-D70</f>
        <v>3.5416666666666652E-2</v>
      </c>
      <c r="I70" s="41">
        <v>26</v>
      </c>
      <c r="K70" s="3" t="s">
        <v>0</v>
      </c>
      <c r="L70" s="4" t="s">
        <v>1</v>
      </c>
      <c r="M70" s="4" t="s">
        <v>2</v>
      </c>
      <c r="N70" s="4" t="s">
        <v>3</v>
      </c>
      <c r="O70" s="4" t="s">
        <v>4</v>
      </c>
      <c r="P70" s="4" t="s">
        <v>5</v>
      </c>
      <c r="Q70" s="4" t="s">
        <v>6</v>
      </c>
      <c r="R70" s="4" t="s">
        <v>7</v>
      </c>
      <c r="S70" s="4" t="s">
        <v>8</v>
      </c>
    </row>
    <row r="71" spans="1:29" x14ac:dyDescent="0.2">
      <c r="A71" s="37">
        <v>650608</v>
      </c>
      <c r="B71" s="38">
        <v>19</v>
      </c>
      <c r="C71" s="38" t="s">
        <v>19</v>
      </c>
      <c r="D71" s="39">
        <v>0.67361111111111116</v>
      </c>
      <c r="E71" s="38" t="s">
        <v>107</v>
      </c>
      <c r="F71" s="39">
        <v>0.71180555555555547</v>
      </c>
      <c r="G71" s="39">
        <v>2.0833333333333333E-3</v>
      </c>
      <c r="H71" s="39">
        <f>F71-D71</f>
        <v>3.8194444444444309E-2</v>
      </c>
      <c r="I71" s="38">
        <v>32</v>
      </c>
      <c r="K71" s="3" t="s">
        <v>89</v>
      </c>
      <c r="L71" s="4"/>
      <c r="M71" s="4" t="s">
        <v>90</v>
      </c>
      <c r="N71" s="6">
        <v>0.18541666666666667</v>
      </c>
      <c r="O71" s="2" t="s">
        <v>40</v>
      </c>
      <c r="P71" s="6">
        <v>0.18888888888888888</v>
      </c>
      <c r="Q71" s="6">
        <v>0</v>
      </c>
      <c r="R71" s="6">
        <v>3.472222222222222E-3</v>
      </c>
      <c r="S71" s="4">
        <v>1</v>
      </c>
    </row>
    <row r="72" spans="1:29" x14ac:dyDescent="0.2">
      <c r="A72" s="37" t="s">
        <v>89</v>
      </c>
      <c r="B72" s="38"/>
      <c r="C72" s="38" t="s">
        <v>107</v>
      </c>
      <c r="D72" s="39">
        <v>0.71180555555555547</v>
      </c>
      <c r="E72" s="38" t="s">
        <v>90</v>
      </c>
      <c r="F72" s="39">
        <v>0.71527777777777779</v>
      </c>
      <c r="G72" s="39">
        <v>0</v>
      </c>
      <c r="H72" s="39">
        <f>F72-D72</f>
        <v>3.4722222222223209E-3</v>
      </c>
      <c r="I72" s="38">
        <v>1</v>
      </c>
      <c r="K72" s="13">
        <v>620711</v>
      </c>
      <c r="L72" s="2">
        <v>2</v>
      </c>
      <c r="M72" s="2" t="s">
        <v>40</v>
      </c>
      <c r="N72" s="14">
        <v>0.19236111111111112</v>
      </c>
      <c r="O72" s="2" t="s">
        <v>56</v>
      </c>
      <c r="P72" s="14">
        <v>0.21666666666666667</v>
      </c>
      <c r="Q72" s="14">
        <v>2.0833333333333333E-3</v>
      </c>
      <c r="R72" s="6">
        <f t="shared" ref="R72:R81" si="17">P72-N72</f>
        <v>2.4305555555555552E-2</v>
      </c>
      <c r="S72" s="2">
        <v>18</v>
      </c>
    </row>
    <row r="73" spans="1:29" x14ac:dyDescent="0.2">
      <c r="A73" s="3"/>
      <c r="B73" s="4"/>
      <c r="C73" s="4"/>
      <c r="D73" s="6"/>
      <c r="E73" s="4"/>
      <c r="F73" s="6"/>
      <c r="G73" s="6">
        <f>SUM(G58:G72)</f>
        <v>1.8749999999999999E-2</v>
      </c>
      <c r="H73" s="6">
        <f>SUM(H58:H72)</f>
        <v>0.30486111111111097</v>
      </c>
      <c r="I73" s="16">
        <f>SUM(I58:I72)</f>
        <v>229</v>
      </c>
      <c r="K73" s="3">
        <v>620704</v>
      </c>
      <c r="L73" s="4">
        <v>1</v>
      </c>
      <c r="M73" s="4" t="s">
        <v>56</v>
      </c>
      <c r="N73" s="6">
        <v>0.22916666666666666</v>
      </c>
      <c r="O73" s="4" t="s">
        <v>131</v>
      </c>
      <c r="P73" s="6">
        <v>0.24236111111111111</v>
      </c>
      <c r="Q73" s="6">
        <v>2.0833333333333333E-3</v>
      </c>
      <c r="R73" s="6">
        <f t="shared" si="17"/>
        <v>1.3194444444444453E-2</v>
      </c>
      <c r="S73" s="4">
        <v>13</v>
      </c>
    </row>
    <row r="74" spans="1:29" x14ac:dyDescent="0.2">
      <c r="A74" s="1" t="s">
        <v>25</v>
      </c>
      <c r="B74" s="2"/>
      <c r="C74" s="5"/>
      <c r="D74" s="2"/>
      <c r="E74" s="2"/>
      <c r="F74" s="2"/>
      <c r="G74" s="2"/>
      <c r="H74" s="2"/>
      <c r="I74" s="2"/>
      <c r="K74" s="3">
        <v>620704</v>
      </c>
      <c r="L74" s="4">
        <v>4</v>
      </c>
      <c r="M74" s="4" t="s">
        <v>131</v>
      </c>
      <c r="N74" s="6">
        <v>0.24444444444444446</v>
      </c>
      <c r="O74" s="2" t="s">
        <v>56</v>
      </c>
      <c r="P74" s="6">
        <v>0.26458333333333334</v>
      </c>
      <c r="Q74" s="6">
        <v>2.0833333333333333E-3</v>
      </c>
      <c r="R74" s="6">
        <f t="shared" si="17"/>
        <v>2.0138888888888873E-2</v>
      </c>
      <c r="S74" s="4">
        <v>18</v>
      </c>
    </row>
    <row r="75" spans="1:29" x14ac:dyDescent="0.2">
      <c r="A75" s="3" t="s">
        <v>0</v>
      </c>
      <c r="B75" s="4" t="s">
        <v>1</v>
      </c>
      <c r="C75" s="4" t="s">
        <v>2</v>
      </c>
      <c r="D75" s="4" t="s">
        <v>3</v>
      </c>
      <c r="E75" s="4" t="s">
        <v>4</v>
      </c>
      <c r="F75" s="4" t="s">
        <v>5</v>
      </c>
      <c r="G75" s="4" t="s">
        <v>6</v>
      </c>
      <c r="H75" s="4" t="s">
        <v>7</v>
      </c>
      <c r="I75" s="4" t="s">
        <v>8</v>
      </c>
      <c r="K75" s="13">
        <v>620780</v>
      </c>
      <c r="L75" s="2">
        <v>8</v>
      </c>
      <c r="M75" s="2" t="s">
        <v>56</v>
      </c>
      <c r="N75" s="14">
        <v>0.27291666666666664</v>
      </c>
      <c r="O75" s="2" t="s">
        <v>142</v>
      </c>
      <c r="P75" s="14">
        <v>0.31875000000000003</v>
      </c>
      <c r="Q75" s="14">
        <v>2.0833333333333333E-3</v>
      </c>
      <c r="R75" s="6">
        <f t="shared" si="17"/>
        <v>4.5833333333333393E-2</v>
      </c>
      <c r="S75" s="2">
        <v>32</v>
      </c>
    </row>
    <row r="76" spans="1:29" x14ac:dyDescent="0.2">
      <c r="A76" s="13" t="s">
        <v>89</v>
      </c>
      <c r="B76" s="2"/>
      <c r="C76" s="2" t="s">
        <v>90</v>
      </c>
      <c r="D76" s="14">
        <v>0.19444444444444445</v>
      </c>
      <c r="E76" s="2" t="s">
        <v>127</v>
      </c>
      <c r="F76" s="14">
        <v>0.19791666666666666</v>
      </c>
      <c r="G76" s="14">
        <v>0</v>
      </c>
      <c r="H76" s="6">
        <v>3.472222222222222E-3</v>
      </c>
      <c r="I76" s="2">
        <v>1</v>
      </c>
      <c r="K76" s="3">
        <v>620780</v>
      </c>
      <c r="L76" s="4">
        <v>15</v>
      </c>
      <c r="M76" s="4" t="s">
        <v>142</v>
      </c>
      <c r="N76" s="6">
        <v>0.3354166666666667</v>
      </c>
      <c r="O76" s="2" t="s">
        <v>56</v>
      </c>
      <c r="P76" s="6">
        <v>0.36319444444444443</v>
      </c>
      <c r="Q76" s="6">
        <v>2.0833333333333333E-3</v>
      </c>
      <c r="R76" s="6">
        <f t="shared" si="17"/>
        <v>2.7777777777777735E-2</v>
      </c>
      <c r="S76" s="4">
        <v>23</v>
      </c>
    </row>
    <row r="77" spans="1:29" x14ac:dyDescent="0.2">
      <c r="A77" s="13">
        <v>620771</v>
      </c>
      <c r="B77" s="2">
        <v>1</v>
      </c>
      <c r="C77" s="2" t="s">
        <v>127</v>
      </c>
      <c r="D77" s="14">
        <v>0.20138888888888887</v>
      </c>
      <c r="E77" s="2" t="s">
        <v>142</v>
      </c>
      <c r="F77" s="14">
        <v>0.22430555555555556</v>
      </c>
      <c r="G77" s="14">
        <v>2.0833333333333333E-3</v>
      </c>
      <c r="H77" s="6">
        <f>F77-D77</f>
        <v>2.2916666666666696E-2</v>
      </c>
      <c r="I77" s="2">
        <v>18</v>
      </c>
      <c r="K77" s="3" t="s">
        <v>89</v>
      </c>
      <c r="L77" s="4"/>
      <c r="M77" s="2" t="s">
        <v>56</v>
      </c>
      <c r="N77" s="6">
        <v>0.36319444444444443</v>
      </c>
      <c r="O77" s="2" t="s">
        <v>90</v>
      </c>
      <c r="P77" s="6">
        <v>0.3666666666666667</v>
      </c>
      <c r="Q77" s="6">
        <v>0</v>
      </c>
      <c r="R77" s="6">
        <f t="shared" si="17"/>
        <v>3.4722222222222654E-3</v>
      </c>
      <c r="S77" s="4">
        <v>1</v>
      </c>
    </row>
    <row r="78" spans="1:29" x14ac:dyDescent="0.2">
      <c r="A78" s="13">
        <v>650651</v>
      </c>
      <c r="B78" s="2">
        <v>20</v>
      </c>
      <c r="C78" s="2" t="s">
        <v>142</v>
      </c>
      <c r="D78" s="14">
        <v>0.24652777777777779</v>
      </c>
      <c r="E78" s="2" t="s">
        <v>157</v>
      </c>
      <c r="F78" s="14">
        <v>0.25555555555555559</v>
      </c>
      <c r="G78" s="14">
        <v>2.0833333333333333E-3</v>
      </c>
      <c r="H78" s="6">
        <f t="shared" ref="H78:H81" si="18">F78-D78</f>
        <v>9.0277777777778012E-3</v>
      </c>
      <c r="I78" s="2">
        <v>8</v>
      </c>
      <c r="K78" s="3" t="s">
        <v>89</v>
      </c>
      <c r="L78" s="4"/>
      <c r="M78" s="2" t="s">
        <v>90</v>
      </c>
      <c r="N78" s="6">
        <v>0.54861111111111105</v>
      </c>
      <c r="O78" s="2" t="s">
        <v>56</v>
      </c>
      <c r="P78" s="6">
        <v>0.55208333333333337</v>
      </c>
      <c r="Q78" s="6">
        <v>0</v>
      </c>
      <c r="R78" s="6">
        <f t="shared" si="17"/>
        <v>3.4722222222223209E-3</v>
      </c>
      <c r="S78" s="4">
        <v>1</v>
      </c>
    </row>
    <row r="79" spans="1:29" x14ac:dyDescent="0.2">
      <c r="A79" s="3">
        <v>650651</v>
      </c>
      <c r="B79" s="4">
        <v>25</v>
      </c>
      <c r="C79" s="4" t="s">
        <v>157</v>
      </c>
      <c r="D79" s="6">
        <v>0.26111111111111113</v>
      </c>
      <c r="E79" s="4" t="s">
        <v>142</v>
      </c>
      <c r="F79" s="6">
        <v>0.27083333333333331</v>
      </c>
      <c r="G79" s="6">
        <v>2.0833333333333333E-3</v>
      </c>
      <c r="H79" s="6">
        <f t="shared" si="18"/>
        <v>9.7222222222221877E-3</v>
      </c>
      <c r="I79" s="4">
        <v>8</v>
      </c>
      <c r="K79" s="89">
        <v>620701</v>
      </c>
      <c r="L79" s="90">
        <v>5</v>
      </c>
      <c r="M79" s="90" t="s">
        <v>56</v>
      </c>
      <c r="N79" s="91">
        <v>0.5541666666666667</v>
      </c>
      <c r="O79" s="90" t="s">
        <v>126</v>
      </c>
      <c r="P79" s="91">
        <v>0.57013888888888886</v>
      </c>
      <c r="Q79" s="91">
        <v>2.0833333333333333E-3</v>
      </c>
      <c r="R79" s="81">
        <f t="shared" si="17"/>
        <v>1.5972222222222165E-2</v>
      </c>
      <c r="S79" s="90">
        <v>13</v>
      </c>
    </row>
    <row r="80" spans="1:29" x14ac:dyDescent="0.2">
      <c r="A80" s="13">
        <v>620771</v>
      </c>
      <c r="B80" s="2">
        <v>2</v>
      </c>
      <c r="C80" s="2" t="s">
        <v>142</v>
      </c>
      <c r="D80" s="14">
        <v>0.27430555555555552</v>
      </c>
      <c r="E80" s="2" t="s">
        <v>127</v>
      </c>
      <c r="F80" s="14">
        <v>0.28819444444444448</v>
      </c>
      <c r="G80" s="14">
        <v>2.0833333333333333E-3</v>
      </c>
      <c r="H80" s="6">
        <f t="shared" si="18"/>
        <v>1.3888888888888951E-2</v>
      </c>
      <c r="I80" s="2">
        <v>13</v>
      </c>
      <c r="K80" s="89">
        <v>620701</v>
      </c>
      <c r="L80" s="90">
        <v>6</v>
      </c>
      <c r="M80" s="90" t="s">
        <v>126</v>
      </c>
      <c r="N80" s="91">
        <v>0.59444444444444444</v>
      </c>
      <c r="O80" s="90" t="s">
        <v>56</v>
      </c>
      <c r="P80" s="91">
        <v>0.61319444444444449</v>
      </c>
      <c r="Q80" s="91">
        <v>2.0833333333333333E-3</v>
      </c>
      <c r="R80" s="81">
        <f t="shared" si="17"/>
        <v>1.8750000000000044E-2</v>
      </c>
      <c r="S80" s="90">
        <v>13</v>
      </c>
    </row>
    <row r="81" spans="1:20" x14ac:dyDescent="0.2">
      <c r="A81" s="40">
        <v>620702</v>
      </c>
      <c r="B81" s="41">
        <v>11</v>
      </c>
      <c r="C81" s="41" t="s">
        <v>127</v>
      </c>
      <c r="D81" s="42">
        <v>0.28958333333333336</v>
      </c>
      <c r="E81" s="41" t="s">
        <v>56</v>
      </c>
      <c r="F81" s="42">
        <v>0.31944444444444448</v>
      </c>
      <c r="G81" s="42">
        <v>1.3888888888888889E-3</v>
      </c>
      <c r="H81" s="6">
        <f t="shared" si="18"/>
        <v>2.9861111111111116E-2</v>
      </c>
      <c r="I81" s="41">
        <v>22</v>
      </c>
      <c r="K81" s="89">
        <v>620711</v>
      </c>
      <c r="L81" s="90">
        <v>7</v>
      </c>
      <c r="M81" s="90" t="s">
        <v>56</v>
      </c>
      <c r="N81" s="91">
        <v>0.625</v>
      </c>
      <c r="O81" s="90" t="s">
        <v>40</v>
      </c>
      <c r="P81" s="91">
        <v>0.64583333333333337</v>
      </c>
      <c r="Q81" s="91">
        <v>2.0833333333333333E-3</v>
      </c>
      <c r="R81" s="81">
        <f t="shared" si="17"/>
        <v>2.083333333333337E-2</v>
      </c>
      <c r="S81" s="90">
        <v>18</v>
      </c>
    </row>
    <row r="82" spans="1:20" x14ac:dyDescent="0.2">
      <c r="A82" s="72">
        <v>620700</v>
      </c>
      <c r="B82" s="73">
        <v>23</v>
      </c>
      <c r="C82" s="49" t="s">
        <v>56</v>
      </c>
      <c r="D82" s="28">
        <v>0.37847222222222227</v>
      </c>
      <c r="E82" s="49" t="s">
        <v>19</v>
      </c>
      <c r="F82" s="28">
        <v>0.39583333333333331</v>
      </c>
      <c r="G82" s="28">
        <v>2.0833333333333333E-3</v>
      </c>
      <c r="H82" s="28">
        <f>F82-D82</f>
        <v>1.7361111111111049E-2</v>
      </c>
      <c r="I82" s="73">
        <v>12</v>
      </c>
      <c r="K82" s="89">
        <v>650606</v>
      </c>
      <c r="L82" s="90">
        <v>32</v>
      </c>
      <c r="M82" s="90" t="s">
        <v>40</v>
      </c>
      <c r="N82" s="91">
        <v>0.64722222222222225</v>
      </c>
      <c r="O82" s="90" t="s">
        <v>19</v>
      </c>
      <c r="P82" s="91">
        <v>0.6694444444444444</v>
      </c>
      <c r="Q82" s="91">
        <v>1.3888888888888889E-3</v>
      </c>
      <c r="R82" s="81">
        <v>2.2222222222222143E-2</v>
      </c>
      <c r="S82" s="90">
        <v>16</v>
      </c>
    </row>
    <row r="83" spans="1:20" x14ac:dyDescent="0.2">
      <c r="A83" s="50">
        <v>620700</v>
      </c>
      <c r="B83" s="51">
        <v>22</v>
      </c>
      <c r="C83" s="51" t="s">
        <v>19</v>
      </c>
      <c r="D83" s="52">
        <v>0.43888888888888888</v>
      </c>
      <c r="E83" s="51" t="s">
        <v>56</v>
      </c>
      <c r="F83" s="52">
        <v>0.45624999999999999</v>
      </c>
      <c r="G83" s="52">
        <v>2.0833333333333333E-3</v>
      </c>
      <c r="H83" s="53">
        <f>F83-D83</f>
        <v>1.7361111111111105E-2</v>
      </c>
      <c r="I83" s="51">
        <v>12</v>
      </c>
      <c r="K83" s="89">
        <v>650606</v>
      </c>
      <c r="L83" s="90">
        <v>29</v>
      </c>
      <c r="M83" s="90" t="s">
        <v>19</v>
      </c>
      <c r="N83" s="91">
        <v>0.68194444444444446</v>
      </c>
      <c r="O83" s="90" t="s">
        <v>40</v>
      </c>
      <c r="P83" s="91">
        <v>0.70833333333333337</v>
      </c>
      <c r="Q83" s="91">
        <v>2.0833333333333333E-3</v>
      </c>
      <c r="R83" s="81">
        <v>2.6388888888888906E-2</v>
      </c>
      <c r="S83" s="90">
        <v>16</v>
      </c>
    </row>
    <row r="84" spans="1:20" x14ac:dyDescent="0.2">
      <c r="A84" s="40">
        <v>620702</v>
      </c>
      <c r="B84" s="41">
        <v>28</v>
      </c>
      <c r="C84" s="41" t="s">
        <v>56</v>
      </c>
      <c r="D84" s="42">
        <v>0.51736111111111105</v>
      </c>
      <c r="E84" s="41" t="s">
        <v>58</v>
      </c>
      <c r="F84" s="42">
        <v>0.56944444444444442</v>
      </c>
      <c r="G84" s="42">
        <v>2.0833333333333333E-3</v>
      </c>
      <c r="H84" s="39">
        <f>F84-D84</f>
        <v>5.208333333333337E-2</v>
      </c>
      <c r="I84" s="41">
        <v>39</v>
      </c>
      <c r="K84" s="89">
        <v>650627</v>
      </c>
      <c r="L84" s="90">
        <v>22</v>
      </c>
      <c r="M84" s="90" t="s">
        <v>40</v>
      </c>
      <c r="N84" s="91">
        <v>0.70972222222222225</v>
      </c>
      <c r="O84" s="90" t="s">
        <v>17</v>
      </c>
      <c r="P84" s="91">
        <v>0.72916666666666663</v>
      </c>
      <c r="Q84" s="91">
        <v>1.3888888888888889E-3</v>
      </c>
      <c r="R84" s="81">
        <f>P84-N84</f>
        <v>1.9444444444444375E-2</v>
      </c>
      <c r="S84" s="90">
        <v>17</v>
      </c>
    </row>
    <row r="85" spans="1:20" x14ac:dyDescent="0.2">
      <c r="A85" s="13">
        <v>620702</v>
      </c>
      <c r="B85" s="2">
        <v>39</v>
      </c>
      <c r="C85" s="2" t="s">
        <v>58</v>
      </c>
      <c r="D85" s="14">
        <v>0.56944444444444442</v>
      </c>
      <c r="E85" s="2" t="s">
        <v>57</v>
      </c>
      <c r="F85" s="14">
        <v>0.57291666666666663</v>
      </c>
      <c r="G85" s="14">
        <v>0</v>
      </c>
      <c r="H85" s="6">
        <f t="shared" ref="H85:H88" si="19">F85-D85</f>
        <v>3.4722222222222099E-3</v>
      </c>
      <c r="I85" s="2">
        <v>3</v>
      </c>
      <c r="K85" s="89">
        <v>650627</v>
      </c>
      <c r="L85" s="90">
        <v>25</v>
      </c>
      <c r="M85" s="90" t="s">
        <v>17</v>
      </c>
      <c r="N85" s="91">
        <v>0.72916666666666663</v>
      </c>
      <c r="O85" s="90" t="s">
        <v>40</v>
      </c>
      <c r="P85" s="91">
        <v>0.74861111111111101</v>
      </c>
      <c r="Q85" s="91">
        <v>0</v>
      </c>
      <c r="R85" s="81">
        <f>P85-N85</f>
        <v>1.9444444444444375E-2</v>
      </c>
      <c r="S85" s="90">
        <v>18</v>
      </c>
    </row>
    <row r="86" spans="1:20" x14ac:dyDescent="0.2">
      <c r="A86" s="13">
        <v>620702</v>
      </c>
      <c r="B86" s="2">
        <v>31</v>
      </c>
      <c r="C86" s="2" t="s">
        <v>57</v>
      </c>
      <c r="D86" s="14">
        <v>0.59722222222222221</v>
      </c>
      <c r="E86" s="2" t="s">
        <v>56</v>
      </c>
      <c r="F86" s="14">
        <v>0.65069444444444446</v>
      </c>
      <c r="G86" s="14">
        <v>2.0833333333333333E-3</v>
      </c>
      <c r="H86" s="6">
        <f t="shared" si="19"/>
        <v>5.3472222222222254E-2</v>
      </c>
      <c r="I86" s="2">
        <v>38</v>
      </c>
      <c r="K86" s="95" t="s">
        <v>89</v>
      </c>
      <c r="L86" s="95"/>
      <c r="M86" s="2" t="s">
        <v>40</v>
      </c>
      <c r="N86" s="96">
        <v>0.74861111111111101</v>
      </c>
      <c r="O86" s="95" t="s">
        <v>90</v>
      </c>
      <c r="P86" s="96">
        <v>0.75208333333333333</v>
      </c>
      <c r="Q86" s="96">
        <v>0</v>
      </c>
      <c r="R86" s="96">
        <v>3.472222222222222E-3</v>
      </c>
      <c r="S86" s="95">
        <v>1</v>
      </c>
    </row>
    <row r="87" spans="1:20" x14ac:dyDescent="0.2">
      <c r="A87" s="3">
        <v>620713</v>
      </c>
      <c r="B87" s="4">
        <v>17</v>
      </c>
      <c r="C87" s="4" t="s">
        <v>56</v>
      </c>
      <c r="D87" s="6">
        <v>0.65694444444444444</v>
      </c>
      <c r="E87" s="4" t="s">
        <v>137</v>
      </c>
      <c r="F87" s="6">
        <v>0.68402777777777779</v>
      </c>
      <c r="G87" s="6">
        <v>2.0833333333333333E-3</v>
      </c>
      <c r="H87" s="6">
        <f t="shared" si="19"/>
        <v>2.7083333333333348E-2</v>
      </c>
      <c r="I87" s="4">
        <v>23</v>
      </c>
      <c r="K87" s="95"/>
      <c r="L87" s="95"/>
      <c r="M87" s="95"/>
      <c r="N87" s="95"/>
      <c r="O87" s="95"/>
      <c r="P87" s="95"/>
      <c r="Q87" s="96">
        <f>SUM(Q71:Q86)</f>
        <v>2.1527777777777774E-2</v>
      </c>
      <c r="R87" s="96">
        <f>SUM(R71:R86)</f>
        <v>0.28819444444444442</v>
      </c>
      <c r="S87" s="97">
        <f>SUM(S71:S86)</f>
        <v>219</v>
      </c>
    </row>
    <row r="88" spans="1:20" x14ac:dyDescent="0.2">
      <c r="A88" s="3">
        <v>620713</v>
      </c>
      <c r="B88" s="4">
        <v>24</v>
      </c>
      <c r="C88" s="4" t="s">
        <v>137</v>
      </c>
      <c r="D88" s="6">
        <v>0.6958333333333333</v>
      </c>
      <c r="E88" s="4" t="s">
        <v>56</v>
      </c>
      <c r="F88" s="6">
        <v>0.72430555555555554</v>
      </c>
      <c r="G88" s="6">
        <v>2.0833333333333333E-3</v>
      </c>
      <c r="H88" s="6">
        <f t="shared" si="19"/>
        <v>2.8472222222222232E-2</v>
      </c>
      <c r="I88" s="4">
        <v>20</v>
      </c>
      <c r="K88" s="1" t="s">
        <v>332</v>
      </c>
      <c r="L88" s="2"/>
      <c r="M88" s="5"/>
      <c r="N88" s="2"/>
      <c r="O88" s="2"/>
      <c r="P88" s="2"/>
      <c r="Q88" s="2"/>
      <c r="R88" s="2"/>
      <c r="S88" s="2"/>
    </row>
    <row r="89" spans="1:20" x14ac:dyDescent="0.2">
      <c r="A89" s="3">
        <v>620702</v>
      </c>
      <c r="B89" s="4">
        <v>42</v>
      </c>
      <c r="C89" s="4" t="s">
        <v>56</v>
      </c>
      <c r="D89" s="6">
        <v>0.73263888888888884</v>
      </c>
      <c r="E89" s="8" t="s">
        <v>127</v>
      </c>
      <c r="F89" s="6">
        <v>0.75486111111111109</v>
      </c>
      <c r="G89" s="6">
        <v>2.0833333333333333E-3</v>
      </c>
      <c r="H89" s="6">
        <f>F89-D89</f>
        <v>2.2222222222222254E-2</v>
      </c>
      <c r="I89" s="4">
        <v>20</v>
      </c>
      <c r="K89" s="3" t="s">
        <v>0</v>
      </c>
      <c r="L89" s="4" t="s">
        <v>1</v>
      </c>
      <c r="M89" s="4" t="s">
        <v>2</v>
      </c>
      <c r="N89" s="4" t="s">
        <v>3</v>
      </c>
      <c r="O89" s="4" t="s">
        <v>4</v>
      </c>
      <c r="P89" s="4" t="s">
        <v>5</v>
      </c>
      <c r="Q89" s="4" t="s">
        <v>6</v>
      </c>
      <c r="R89" s="4" t="s">
        <v>7</v>
      </c>
      <c r="S89" s="4" t="s">
        <v>8</v>
      </c>
    </row>
    <row r="90" spans="1:20" x14ac:dyDescent="0.2">
      <c r="A90" s="3" t="s">
        <v>89</v>
      </c>
      <c r="B90" s="4"/>
      <c r="C90" s="8" t="s">
        <v>127</v>
      </c>
      <c r="D90" s="6">
        <v>0.75486111111111109</v>
      </c>
      <c r="E90" s="8" t="s">
        <v>90</v>
      </c>
      <c r="F90" s="6">
        <v>0.7583333333333333</v>
      </c>
      <c r="G90" s="6">
        <v>0</v>
      </c>
      <c r="H90" s="6">
        <f>F90-D90</f>
        <v>3.4722222222222099E-3</v>
      </c>
      <c r="I90" s="4">
        <v>1</v>
      </c>
      <c r="K90" s="3" t="s">
        <v>89</v>
      </c>
      <c r="L90" s="4"/>
      <c r="M90" s="4" t="s">
        <v>90</v>
      </c>
      <c r="N90" s="6">
        <v>0.18124999999999999</v>
      </c>
      <c r="O90" s="4" t="s">
        <v>138</v>
      </c>
      <c r="P90" s="6">
        <v>0.18472222222222223</v>
      </c>
      <c r="Q90" s="6">
        <v>0</v>
      </c>
      <c r="R90" s="6">
        <v>3.472222222222222E-3</v>
      </c>
      <c r="S90" s="4">
        <v>1</v>
      </c>
    </row>
    <row r="91" spans="1:20" x14ac:dyDescent="0.2">
      <c r="A91" s="7"/>
      <c r="B91" s="8"/>
      <c r="C91" s="8"/>
      <c r="D91" s="9"/>
      <c r="E91" s="8"/>
      <c r="F91" s="9"/>
      <c r="G91" s="9">
        <f>SUM(G76:G90)</f>
        <v>2.4305555555555552E-2</v>
      </c>
      <c r="H91" s="6">
        <f>SUM(H76:H90)</f>
        <v>0.31388888888888899</v>
      </c>
      <c r="I91" s="11">
        <f>SUM(I76:I90)</f>
        <v>238</v>
      </c>
      <c r="K91" s="3">
        <v>650604</v>
      </c>
      <c r="L91" s="4">
        <v>2</v>
      </c>
      <c r="M91" s="4" t="s">
        <v>138</v>
      </c>
      <c r="N91" s="6">
        <v>0.18819444444444444</v>
      </c>
      <c r="O91" s="2" t="s">
        <v>19</v>
      </c>
      <c r="P91" s="6">
        <v>0.23194444444444443</v>
      </c>
      <c r="Q91" s="6">
        <v>2.0833333333333333E-3</v>
      </c>
      <c r="R91" s="6">
        <v>4.3749999999999983E-2</v>
      </c>
      <c r="S91" s="4">
        <v>35</v>
      </c>
      <c r="T91" s="18"/>
    </row>
    <row r="92" spans="1:20" x14ac:dyDescent="0.2">
      <c r="A92" s="1" t="s">
        <v>317</v>
      </c>
      <c r="B92" s="2"/>
      <c r="C92" s="5"/>
      <c r="D92" s="2"/>
      <c r="E92" s="2"/>
      <c r="F92" s="2"/>
      <c r="G92" s="2"/>
      <c r="H92" s="2"/>
      <c r="I92" s="2"/>
      <c r="K92" s="3">
        <v>650606</v>
      </c>
      <c r="L92" s="4">
        <v>9</v>
      </c>
      <c r="M92" s="4" t="s">
        <v>19</v>
      </c>
      <c r="N92" s="6">
        <v>0.24861111111111112</v>
      </c>
      <c r="O92" s="4" t="s">
        <v>40</v>
      </c>
      <c r="P92" s="6">
        <v>0.26944444444444443</v>
      </c>
      <c r="Q92" s="6">
        <v>2.0833333333333333E-3</v>
      </c>
      <c r="R92" s="6">
        <v>2.0833333333333315E-2</v>
      </c>
      <c r="S92" s="4">
        <v>16</v>
      </c>
      <c r="T92" s="18"/>
    </row>
    <row r="93" spans="1:20" x14ac:dyDescent="0.2">
      <c r="A93" s="3" t="s">
        <v>0</v>
      </c>
      <c r="B93" s="4" t="s">
        <v>1</v>
      </c>
      <c r="C93" s="4" t="s">
        <v>2</v>
      </c>
      <c r="D93" s="4" t="s">
        <v>3</v>
      </c>
      <c r="E93" s="4" t="s">
        <v>4</v>
      </c>
      <c r="F93" s="4" t="s">
        <v>5</v>
      </c>
      <c r="G93" s="4" t="s">
        <v>6</v>
      </c>
      <c r="H93" s="4" t="s">
        <v>7</v>
      </c>
      <c r="I93" s="4" t="s">
        <v>8</v>
      </c>
      <c r="K93" s="3">
        <v>650604</v>
      </c>
      <c r="L93" s="4">
        <v>33</v>
      </c>
      <c r="M93" s="4" t="s">
        <v>40</v>
      </c>
      <c r="N93" s="6">
        <v>0.2722222222222222</v>
      </c>
      <c r="O93" s="4" t="s">
        <v>77</v>
      </c>
      <c r="P93" s="6">
        <v>0.2902777777777778</v>
      </c>
      <c r="Q93" s="6">
        <v>2.0833333333333333E-3</v>
      </c>
      <c r="R93" s="6">
        <f>P93-N93</f>
        <v>1.8055555555555602E-2</v>
      </c>
      <c r="S93" s="4">
        <v>15</v>
      </c>
      <c r="T93" s="18"/>
    </row>
    <row r="94" spans="1:20" x14ac:dyDescent="0.2">
      <c r="A94" s="13" t="s">
        <v>89</v>
      </c>
      <c r="B94" s="2"/>
      <c r="C94" s="2" t="s">
        <v>90</v>
      </c>
      <c r="D94" s="14">
        <v>0.18402777777777779</v>
      </c>
      <c r="E94" s="4" t="s">
        <v>127</v>
      </c>
      <c r="F94" s="14">
        <v>0.1875</v>
      </c>
      <c r="G94" s="14">
        <v>0</v>
      </c>
      <c r="H94" s="6">
        <v>3.472222222222222E-3</v>
      </c>
      <c r="I94" s="2">
        <v>1</v>
      </c>
      <c r="K94" s="3">
        <v>650604</v>
      </c>
      <c r="L94" s="4">
        <v>8</v>
      </c>
      <c r="M94" s="4" t="s">
        <v>77</v>
      </c>
      <c r="N94" s="6">
        <v>0.29583333333333334</v>
      </c>
      <c r="O94" s="4" t="s">
        <v>19</v>
      </c>
      <c r="P94" s="6">
        <v>0.33611111111111108</v>
      </c>
      <c r="Q94" s="6">
        <v>2.0833333333333333E-3</v>
      </c>
      <c r="R94" s="6">
        <v>4.0277777777777746E-2</v>
      </c>
      <c r="S94" s="4">
        <v>33</v>
      </c>
      <c r="T94" s="18"/>
    </row>
    <row r="95" spans="1:20" x14ac:dyDescent="0.2">
      <c r="A95" s="3">
        <v>620702</v>
      </c>
      <c r="B95" s="4">
        <v>1</v>
      </c>
      <c r="C95" s="4" t="s">
        <v>127</v>
      </c>
      <c r="D95" s="6">
        <v>0.19097222222222221</v>
      </c>
      <c r="E95" s="8" t="s">
        <v>56</v>
      </c>
      <c r="F95" s="6">
        <v>0.21805555555555556</v>
      </c>
      <c r="G95" s="6">
        <v>2.0833333333333333E-3</v>
      </c>
      <c r="H95" s="6">
        <f>F95-D95</f>
        <v>2.7083333333333348E-2</v>
      </c>
      <c r="I95" s="4">
        <v>22</v>
      </c>
      <c r="K95" s="3">
        <v>650604</v>
      </c>
      <c r="L95" s="4">
        <v>9</v>
      </c>
      <c r="M95" s="4" t="s">
        <v>19</v>
      </c>
      <c r="N95" s="6">
        <v>0.3527777777777778</v>
      </c>
      <c r="O95" s="4" t="s">
        <v>77</v>
      </c>
      <c r="P95" s="6">
        <v>0.3923611111111111</v>
      </c>
      <c r="Q95" s="6">
        <v>2.0833333333333333E-3</v>
      </c>
      <c r="R95" s="6">
        <v>3.9583333333333304E-2</v>
      </c>
      <c r="S95" s="4">
        <v>31</v>
      </c>
      <c r="T95" s="18"/>
    </row>
    <row r="96" spans="1:20" x14ac:dyDescent="0.2">
      <c r="A96" s="3">
        <v>620702</v>
      </c>
      <c r="B96" s="4">
        <v>10</v>
      </c>
      <c r="C96" s="4" t="s">
        <v>56</v>
      </c>
      <c r="D96" s="6">
        <v>0.22222222222222221</v>
      </c>
      <c r="E96" s="8" t="s">
        <v>57</v>
      </c>
      <c r="F96" s="6">
        <v>0.26944444444444443</v>
      </c>
      <c r="G96" s="6">
        <v>2.0833333333333333E-3</v>
      </c>
      <c r="H96" s="6">
        <f t="shared" ref="H96:H98" si="20">F96-D96</f>
        <v>4.7222222222222221E-2</v>
      </c>
      <c r="I96" s="4">
        <v>38</v>
      </c>
      <c r="K96" s="3">
        <v>620720</v>
      </c>
      <c r="L96" s="4">
        <v>7</v>
      </c>
      <c r="M96" s="4" t="s">
        <v>77</v>
      </c>
      <c r="N96" s="6">
        <v>0.39305555555555555</v>
      </c>
      <c r="O96" s="4" t="s">
        <v>40</v>
      </c>
      <c r="P96" s="6">
        <v>0.4152777777777778</v>
      </c>
      <c r="Q96" s="6">
        <v>6.9444444444444447E-4</v>
      </c>
      <c r="R96" s="6">
        <f t="shared" ref="R96:R104" si="21">P96-N96</f>
        <v>2.2222222222222254E-2</v>
      </c>
      <c r="S96" s="4">
        <v>18</v>
      </c>
      <c r="T96" s="18"/>
    </row>
    <row r="97" spans="1:20" x14ac:dyDescent="0.2">
      <c r="A97" s="3">
        <v>620752</v>
      </c>
      <c r="B97" s="4">
        <v>9</v>
      </c>
      <c r="C97" s="4" t="s">
        <v>57</v>
      </c>
      <c r="D97" s="6">
        <v>0.27083333333333331</v>
      </c>
      <c r="E97" s="8" t="s">
        <v>147</v>
      </c>
      <c r="F97" s="6">
        <v>0.31875000000000003</v>
      </c>
      <c r="G97" s="6">
        <v>1.3888888888888889E-3</v>
      </c>
      <c r="H97" s="6">
        <f t="shared" si="20"/>
        <v>4.7916666666666718E-2</v>
      </c>
      <c r="I97" s="4">
        <v>37</v>
      </c>
      <c r="K97" s="82">
        <v>620720</v>
      </c>
      <c r="L97" s="83">
        <v>6</v>
      </c>
      <c r="M97" s="83" t="s">
        <v>40</v>
      </c>
      <c r="N97" s="84">
        <v>0.42708333333333331</v>
      </c>
      <c r="O97" s="83" t="s">
        <v>77</v>
      </c>
      <c r="P97" s="84">
        <v>0.44930555555555557</v>
      </c>
      <c r="Q97" s="84">
        <v>2.0833333333333333E-3</v>
      </c>
      <c r="R97" s="85">
        <f t="shared" si="21"/>
        <v>2.2222222222222254E-2</v>
      </c>
      <c r="S97" s="83">
        <v>18</v>
      </c>
      <c r="T97" s="18"/>
    </row>
    <row r="98" spans="1:20" x14ac:dyDescent="0.2">
      <c r="A98" s="3">
        <v>620752</v>
      </c>
      <c r="B98" s="4">
        <v>8</v>
      </c>
      <c r="C98" s="4" t="s">
        <v>147</v>
      </c>
      <c r="D98" s="6">
        <v>0.34027777777777773</v>
      </c>
      <c r="E98" s="8" t="s">
        <v>57</v>
      </c>
      <c r="F98" s="6">
        <v>0.37152777777777773</v>
      </c>
      <c r="G98" s="6">
        <v>2.0833333333333333E-3</v>
      </c>
      <c r="H98" s="6">
        <f t="shared" si="20"/>
        <v>3.125E-2</v>
      </c>
      <c r="I98" s="4">
        <v>30</v>
      </c>
      <c r="K98" s="86">
        <v>620714</v>
      </c>
      <c r="L98" s="87">
        <v>8</v>
      </c>
      <c r="M98" s="87" t="s">
        <v>77</v>
      </c>
      <c r="N98" s="85">
        <v>0.56597222222222221</v>
      </c>
      <c r="O98" s="83" t="s">
        <v>56</v>
      </c>
      <c r="P98" s="85">
        <v>0.59722222222222221</v>
      </c>
      <c r="Q98" s="85">
        <v>2.0833333333333333E-3</v>
      </c>
      <c r="R98" s="85">
        <f t="shared" si="21"/>
        <v>3.125E-2</v>
      </c>
      <c r="S98" s="87">
        <v>25</v>
      </c>
      <c r="T98" s="18"/>
    </row>
    <row r="99" spans="1:20" x14ac:dyDescent="0.2">
      <c r="A99" s="3">
        <v>620755</v>
      </c>
      <c r="B99" s="4">
        <v>17</v>
      </c>
      <c r="C99" s="4" t="s">
        <v>57</v>
      </c>
      <c r="D99" s="6">
        <v>0.46527777777777773</v>
      </c>
      <c r="E99" s="4" t="s">
        <v>149</v>
      </c>
      <c r="F99" s="6">
        <v>0.49861111111111112</v>
      </c>
      <c r="G99" s="6">
        <v>2.0833333333333333E-3</v>
      </c>
      <c r="H99" s="6">
        <f>F99-D99</f>
        <v>3.3333333333333381E-2</v>
      </c>
      <c r="I99" s="4">
        <v>24</v>
      </c>
      <c r="K99" s="86">
        <v>620700</v>
      </c>
      <c r="L99" s="87">
        <v>49</v>
      </c>
      <c r="M99" s="87" t="s">
        <v>56</v>
      </c>
      <c r="N99" s="85">
        <v>0.60763888888888895</v>
      </c>
      <c r="O99" s="87" t="s">
        <v>19</v>
      </c>
      <c r="P99" s="85">
        <v>0.625</v>
      </c>
      <c r="Q99" s="85">
        <v>2.0833333333333333E-3</v>
      </c>
      <c r="R99" s="85">
        <f t="shared" si="21"/>
        <v>1.7361111111111049E-2</v>
      </c>
      <c r="S99" s="87">
        <v>12</v>
      </c>
      <c r="T99" s="18"/>
    </row>
    <row r="100" spans="1:20" x14ac:dyDescent="0.2">
      <c r="A100" s="3">
        <v>620755</v>
      </c>
      <c r="B100" s="4">
        <v>20</v>
      </c>
      <c r="C100" s="4" t="s">
        <v>149</v>
      </c>
      <c r="D100" s="6">
        <v>0.54166666666666663</v>
      </c>
      <c r="E100" s="4" t="s">
        <v>57</v>
      </c>
      <c r="F100" s="6">
        <v>0.57638888888888895</v>
      </c>
      <c r="G100" s="6">
        <v>2.0833333333333333E-3</v>
      </c>
      <c r="H100" s="6">
        <f t="shared" ref="H100" si="22">F100-D100</f>
        <v>3.4722222222222321E-2</v>
      </c>
      <c r="I100" s="4">
        <v>21</v>
      </c>
      <c r="K100" s="86">
        <v>620700</v>
      </c>
      <c r="L100" s="87">
        <v>52</v>
      </c>
      <c r="M100" s="87" t="s">
        <v>19</v>
      </c>
      <c r="N100" s="85">
        <v>0.64583333333333337</v>
      </c>
      <c r="O100" s="87" t="s">
        <v>56</v>
      </c>
      <c r="P100" s="85">
        <v>0.6645833333333333</v>
      </c>
      <c r="Q100" s="85">
        <v>2.0833333333333333E-3</v>
      </c>
      <c r="R100" s="85">
        <f t="shared" si="21"/>
        <v>1.8749999999999933E-2</v>
      </c>
      <c r="S100" s="87">
        <v>12</v>
      </c>
      <c r="T100" s="18"/>
    </row>
    <row r="101" spans="1:20" x14ac:dyDescent="0.2">
      <c r="A101" s="13">
        <v>620757</v>
      </c>
      <c r="B101" s="2">
        <v>13</v>
      </c>
      <c r="C101" s="2" t="s">
        <v>57</v>
      </c>
      <c r="D101" s="14">
        <v>0.58680555555555558</v>
      </c>
      <c r="E101" s="2" t="s">
        <v>195</v>
      </c>
      <c r="F101" s="14">
        <v>0.59930555555555554</v>
      </c>
      <c r="G101" s="14">
        <v>2.0833333333333333E-3</v>
      </c>
      <c r="H101" s="6">
        <f>F101-D101</f>
        <v>1.2499999999999956E-2</v>
      </c>
      <c r="I101" s="2">
        <v>10</v>
      </c>
      <c r="K101" s="86">
        <v>620714</v>
      </c>
      <c r="L101" s="87">
        <v>17</v>
      </c>
      <c r="M101" s="87" t="s">
        <v>56</v>
      </c>
      <c r="N101" s="85">
        <v>0.69097222222222221</v>
      </c>
      <c r="O101" s="83" t="s">
        <v>77</v>
      </c>
      <c r="P101" s="85">
        <v>0.72638888888888886</v>
      </c>
      <c r="Q101" s="85">
        <v>2.0833333333333333E-3</v>
      </c>
      <c r="R101" s="85">
        <f t="shared" si="21"/>
        <v>3.5416666666666652E-2</v>
      </c>
      <c r="S101" s="87">
        <v>26</v>
      </c>
      <c r="T101" s="18"/>
    </row>
    <row r="102" spans="1:20" x14ac:dyDescent="0.2">
      <c r="A102" s="13">
        <v>620757</v>
      </c>
      <c r="B102" s="2">
        <v>16</v>
      </c>
      <c r="C102" s="2" t="s">
        <v>195</v>
      </c>
      <c r="D102" s="14">
        <v>0.60069444444444442</v>
      </c>
      <c r="E102" s="2" t="s">
        <v>57</v>
      </c>
      <c r="F102" s="14">
        <v>0.60902777777777783</v>
      </c>
      <c r="G102" s="14">
        <v>1.3888888888888889E-3</v>
      </c>
      <c r="H102" s="6">
        <f>F102-D102</f>
        <v>8.3333333333334147E-3</v>
      </c>
      <c r="I102" s="2">
        <v>8</v>
      </c>
      <c r="K102" s="86">
        <v>650604</v>
      </c>
      <c r="L102" s="87">
        <v>34</v>
      </c>
      <c r="M102" s="87" t="s">
        <v>77</v>
      </c>
      <c r="N102" s="85">
        <v>0.73958333333333337</v>
      </c>
      <c r="O102" s="83" t="s">
        <v>40</v>
      </c>
      <c r="P102" s="85">
        <v>0.75694444444444453</v>
      </c>
      <c r="Q102" s="85">
        <v>2.0833333333333333E-3</v>
      </c>
      <c r="R102" s="85">
        <f t="shared" si="21"/>
        <v>1.736111111111116E-2</v>
      </c>
      <c r="S102" s="87">
        <v>15</v>
      </c>
      <c r="T102" s="18"/>
    </row>
    <row r="103" spans="1:20" x14ac:dyDescent="0.2">
      <c r="A103" s="13">
        <v>620757</v>
      </c>
      <c r="B103" s="2">
        <v>21</v>
      </c>
      <c r="C103" s="2" t="s">
        <v>57</v>
      </c>
      <c r="D103" s="14">
        <v>0.61111111111111105</v>
      </c>
      <c r="E103" s="2" t="s">
        <v>194</v>
      </c>
      <c r="F103" s="14">
        <v>0.63541666666666663</v>
      </c>
      <c r="G103" s="14">
        <v>2.0833333333333333E-3</v>
      </c>
      <c r="H103" s="6">
        <f t="shared" ref="H103:H105" si="23">F103-D103</f>
        <v>2.430555555555558E-2</v>
      </c>
      <c r="I103" s="2">
        <v>23</v>
      </c>
      <c r="K103" s="40">
        <v>620713</v>
      </c>
      <c r="L103" s="41">
        <v>28</v>
      </c>
      <c r="M103" s="41" t="s">
        <v>40</v>
      </c>
      <c r="N103" s="42">
        <v>0.76041666666666663</v>
      </c>
      <c r="O103" s="41" t="s">
        <v>56</v>
      </c>
      <c r="P103" s="42">
        <v>0.77361111111111114</v>
      </c>
      <c r="Q103" s="42">
        <v>2.0833333333333333E-3</v>
      </c>
      <c r="R103" s="39">
        <f t="shared" si="21"/>
        <v>1.3194444444444509E-2</v>
      </c>
      <c r="S103" s="41">
        <v>12</v>
      </c>
      <c r="T103" s="18"/>
    </row>
    <row r="104" spans="1:20" x14ac:dyDescent="0.2">
      <c r="A104" s="13">
        <v>620757</v>
      </c>
      <c r="B104" s="2">
        <v>20</v>
      </c>
      <c r="C104" s="2" t="s">
        <v>194</v>
      </c>
      <c r="D104" s="14">
        <v>0.63541666666666663</v>
      </c>
      <c r="E104" s="2" t="s">
        <v>57</v>
      </c>
      <c r="F104" s="14">
        <v>0.65555555555555556</v>
      </c>
      <c r="G104" s="14">
        <v>0</v>
      </c>
      <c r="H104" s="6">
        <f t="shared" si="23"/>
        <v>2.0138888888888928E-2</v>
      </c>
      <c r="I104" s="2">
        <v>21</v>
      </c>
      <c r="K104" s="40">
        <v>620714</v>
      </c>
      <c r="L104" s="41">
        <v>23</v>
      </c>
      <c r="M104" s="41" t="s">
        <v>56</v>
      </c>
      <c r="N104" s="42">
        <v>0.77777777777777779</v>
      </c>
      <c r="O104" s="41" t="s">
        <v>40</v>
      </c>
      <c r="P104" s="42">
        <v>0.7909722222222223</v>
      </c>
      <c r="Q104" s="42">
        <v>2.0833333333333333E-3</v>
      </c>
      <c r="R104" s="39">
        <f t="shared" si="21"/>
        <v>1.3194444444444509E-2</v>
      </c>
      <c r="S104" s="41">
        <v>11</v>
      </c>
      <c r="T104" s="18"/>
    </row>
    <row r="105" spans="1:20" x14ac:dyDescent="0.2">
      <c r="A105" s="13">
        <v>620702</v>
      </c>
      <c r="B105" s="2">
        <v>35</v>
      </c>
      <c r="C105" s="2" t="s">
        <v>57</v>
      </c>
      <c r="D105" s="14">
        <v>0.65763888888888888</v>
      </c>
      <c r="E105" s="2" t="s">
        <v>56</v>
      </c>
      <c r="F105" s="14">
        <v>0.70486111111111116</v>
      </c>
      <c r="G105" s="14">
        <v>2.0833333333333333E-3</v>
      </c>
      <c r="H105" s="6">
        <f t="shared" si="23"/>
        <v>4.7222222222222276E-2</v>
      </c>
      <c r="I105" s="2">
        <v>34</v>
      </c>
      <c r="K105" s="40">
        <v>620714</v>
      </c>
      <c r="L105" s="41">
        <v>19</v>
      </c>
      <c r="M105" s="41" t="s">
        <v>40</v>
      </c>
      <c r="N105" s="42">
        <v>0.79166666666666663</v>
      </c>
      <c r="O105" s="41" t="s">
        <v>138</v>
      </c>
      <c r="P105" s="42">
        <v>0.80902777777777779</v>
      </c>
      <c r="Q105" s="42">
        <v>6.9444444444444447E-4</v>
      </c>
      <c r="R105" s="39">
        <v>1.736111111111116E-2</v>
      </c>
      <c r="S105" s="41">
        <v>16</v>
      </c>
      <c r="T105" s="18"/>
    </row>
    <row r="106" spans="1:20" x14ac:dyDescent="0.2">
      <c r="A106" s="3">
        <v>620702</v>
      </c>
      <c r="B106" s="4">
        <v>44</v>
      </c>
      <c r="C106" s="4" t="s">
        <v>56</v>
      </c>
      <c r="D106" s="6">
        <v>0.77777777777777779</v>
      </c>
      <c r="E106" s="4" t="s">
        <v>127</v>
      </c>
      <c r="F106" s="6">
        <v>0.79999999999999993</v>
      </c>
      <c r="G106" s="6">
        <v>2.0833333333333333E-3</v>
      </c>
      <c r="H106" s="6">
        <f>F106-D106</f>
        <v>2.2222222222222143E-2</v>
      </c>
      <c r="I106" s="4">
        <v>20</v>
      </c>
      <c r="K106" s="95" t="s">
        <v>89</v>
      </c>
      <c r="L106" s="95"/>
      <c r="M106" s="95" t="s">
        <v>138</v>
      </c>
      <c r="N106" s="96">
        <v>0.80902777777777779</v>
      </c>
      <c r="O106" s="95" t="s">
        <v>90</v>
      </c>
      <c r="P106" s="96">
        <v>0.8125</v>
      </c>
      <c r="Q106" s="96">
        <v>0</v>
      </c>
      <c r="R106" s="96">
        <v>3.472222222222222E-3</v>
      </c>
      <c r="S106" s="95">
        <v>1</v>
      </c>
    </row>
    <row r="107" spans="1:20" x14ac:dyDescent="0.2">
      <c r="A107" s="3" t="s">
        <v>89</v>
      </c>
      <c r="B107" s="4"/>
      <c r="C107" s="8" t="s">
        <v>127</v>
      </c>
      <c r="D107" s="6">
        <v>0.79999999999999993</v>
      </c>
      <c r="E107" s="8" t="s">
        <v>90</v>
      </c>
      <c r="F107" s="6">
        <v>0.80347222222222225</v>
      </c>
      <c r="G107" s="6">
        <v>0</v>
      </c>
      <c r="H107" s="6">
        <f>F107-D107</f>
        <v>3.4722222222223209E-3</v>
      </c>
      <c r="I107" s="4">
        <v>1</v>
      </c>
      <c r="K107" s="95"/>
      <c r="L107" s="95"/>
      <c r="M107" s="95"/>
      <c r="N107" s="95"/>
      <c r="O107" s="95"/>
      <c r="P107" s="95"/>
      <c r="Q107" s="96">
        <f>SUM(Q90:Q106)</f>
        <v>2.8472222222222218E-2</v>
      </c>
      <c r="R107" s="96">
        <f>SUM(R90:R106)</f>
        <v>0.37777777777777788</v>
      </c>
      <c r="S107" s="97">
        <f>SUM(S90:S106)</f>
        <v>297</v>
      </c>
    </row>
    <row r="108" spans="1:20" x14ac:dyDescent="0.2">
      <c r="A108" s="7"/>
      <c r="B108" s="8"/>
      <c r="C108" s="8"/>
      <c r="D108" s="9"/>
      <c r="E108" s="8"/>
      <c r="F108" s="9"/>
      <c r="G108" s="9">
        <f>SUM(G94:G107)</f>
        <v>2.1527777777777778E-2</v>
      </c>
      <c r="H108" s="6">
        <f>SUM(H94:H107)</f>
        <v>0.36319444444444482</v>
      </c>
      <c r="I108" s="11">
        <f>SUM(I94:I107)</f>
        <v>290</v>
      </c>
      <c r="K108" s="1" t="s">
        <v>333</v>
      </c>
      <c r="L108" s="2"/>
      <c r="M108" s="5"/>
      <c r="N108" s="2"/>
      <c r="O108" s="2"/>
      <c r="P108" s="2"/>
      <c r="Q108" s="2"/>
      <c r="R108" s="2"/>
      <c r="S108" s="2"/>
    </row>
    <row r="109" spans="1:20" x14ac:dyDescent="0.2">
      <c r="A109" s="1" t="s">
        <v>390</v>
      </c>
      <c r="B109" s="2"/>
      <c r="C109" s="5"/>
      <c r="D109" s="2"/>
      <c r="E109" s="2"/>
      <c r="F109" s="2"/>
      <c r="G109" s="2"/>
      <c r="H109" s="2"/>
      <c r="I109" s="2"/>
      <c r="K109" s="3" t="s">
        <v>0</v>
      </c>
      <c r="L109" s="4" t="s">
        <v>1</v>
      </c>
      <c r="M109" s="4" t="s">
        <v>2</v>
      </c>
      <c r="N109" s="4" t="s">
        <v>3</v>
      </c>
      <c r="O109" s="4" t="s">
        <v>4</v>
      </c>
      <c r="P109" s="4" t="s">
        <v>5</v>
      </c>
      <c r="Q109" s="4" t="s">
        <v>6</v>
      </c>
      <c r="R109" s="4" t="s">
        <v>7</v>
      </c>
      <c r="S109" s="4" t="s">
        <v>8</v>
      </c>
    </row>
    <row r="110" spans="1:20" x14ac:dyDescent="0.2">
      <c r="A110" s="3" t="s">
        <v>0</v>
      </c>
      <c r="B110" s="4" t="s">
        <v>1</v>
      </c>
      <c r="C110" s="4" t="s">
        <v>2</v>
      </c>
      <c r="D110" s="4" t="s">
        <v>3</v>
      </c>
      <c r="E110" s="4" t="s">
        <v>4</v>
      </c>
      <c r="F110" s="4" t="s">
        <v>5</v>
      </c>
      <c r="G110" s="4" t="s">
        <v>6</v>
      </c>
      <c r="H110" s="4" t="s">
        <v>7</v>
      </c>
      <c r="I110" s="4" t="s">
        <v>8</v>
      </c>
      <c r="K110" s="3" t="s">
        <v>89</v>
      </c>
      <c r="L110" s="4"/>
      <c r="M110" s="4" t="s">
        <v>90</v>
      </c>
      <c r="N110" s="6">
        <v>0.17777777777777778</v>
      </c>
      <c r="O110" s="2" t="s">
        <v>138</v>
      </c>
      <c r="P110" s="6">
        <v>0.18124999999999999</v>
      </c>
      <c r="Q110" s="6">
        <v>0</v>
      </c>
      <c r="R110" s="6">
        <v>3.472222222222222E-3</v>
      </c>
      <c r="S110" s="4">
        <v>1</v>
      </c>
    </row>
    <row r="111" spans="1:20" x14ac:dyDescent="0.2">
      <c r="A111" s="3" t="s">
        <v>89</v>
      </c>
      <c r="B111" s="4"/>
      <c r="C111" s="4" t="s">
        <v>90</v>
      </c>
      <c r="D111" s="6">
        <v>0.19444444444444445</v>
      </c>
      <c r="E111" s="8" t="s">
        <v>127</v>
      </c>
      <c r="F111" s="6">
        <v>0.19791666666666666</v>
      </c>
      <c r="G111" s="6">
        <v>0</v>
      </c>
      <c r="H111" s="6">
        <v>3.472222222222222E-3</v>
      </c>
      <c r="I111" s="4">
        <v>1</v>
      </c>
      <c r="K111" s="13">
        <v>620713</v>
      </c>
      <c r="L111" s="2">
        <v>2</v>
      </c>
      <c r="M111" s="2" t="s">
        <v>138</v>
      </c>
      <c r="N111" s="14">
        <v>0.18472222222222223</v>
      </c>
      <c r="O111" s="2" t="s">
        <v>56</v>
      </c>
      <c r="P111" s="14">
        <v>0.22430555555555556</v>
      </c>
      <c r="Q111" s="14">
        <v>2.0833333333333333E-3</v>
      </c>
      <c r="R111" s="6">
        <f>P111-N111</f>
        <v>3.9583333333333331E-2</v>
      </c>
      <c r="S111" s="2">
        <v>30</v>
      </c>
    </row>
    <row r="112" spans="1:20" x14ac:dyDescent="0.2">
      <c r="A112" s="3">
        <v>620702</v>
      </c>
      <c r="B112" s="4">
        <v>4</v>
      </c>
      <c r="C112" s="4" t="s">
        <v>127</v>
      </c>
      <c r="D112" s="6">
        <v>0.20138888888888887</v>
      </c>
      <c r="E112" s="8" t="s">
        <v>57</v>
      </c>
      <c r="F112" s="6">
        <v>0.22569444444444445</v>
      </c>
      <c r="G112" s="6">
        <v>2.0833333333333333E-3</v>
      </c>
      <c r="H112" s="6">
        <f>F112-D112</f>
        <v>2.430555555555558E-2</v>
      </c>
      <c r="I112" s="4">
        <v>16</v>
      </c>
      <c r="K112" s="13">
        <v>620713</v>
      </c>
      <c r="L112" s="2">
        <v>3</v>
      </c>
      <c r="M112" s="2" t="s">
        <v>56</v>
      </c>
      <c r="N112" s="14">
        <v>0.22569444444444445</v>
      </c>
      <c r="O112" s="2" t="s">
        <v>138</v>
      </c>
      <c r="P112" s="14">
        <v>0.26180555555555557</v>
      </c>
      <c r="Q112" s="14">
        <v>1.3888888888888889E-3</v>
      </c>
      <c r="R112" s="6">
        <f>P112-N112</f>
        <v>3.6111111111111122E-2</v>
      </c>
      <c r="S112" s="2">
        <v>30</v>
      </c>
    </row>
    <row r="113" spans="1:19" x14ac:dyDescent="0.2">
      <c r="A113" s="13">
        <v>620752</v>
      </c>
      <c r="B113" s="2">
        <v>5</v>
      </c>
      <c r="C113" s="2" t="s">
        <v>57</v>
      </c>
      <c r="D113" s="14">
        <v>0.23263888888888887</v>
      </c>
      <c r="E113" s="2" t="s">
        <v>145</v>
      </c>
      <c r="F113" s="14">
        <v>0.25347222222222221</v>
      </c>
      <c r="G113" s="14">
        <v>2.0833333333333333E-3</v>
      </c>
      <c r="H113" s="6">
        <f t="shared" ref="H113:H117" si="24">F113-D113</f>
        <v>2.0833333333333343E-2</v>
      </c>
      <c r="I113" s="2">
        <v>20</v>
      </c>
      <c r="K113" s="13">
        <v>620713</v>
      </c>
      <c r="L113" s="2">
        <v>6</v>
      </c>
      <c r="M113" s="2" t="s">
        <v>138</v>
      </c>
      <c r="N113" s="14">
        <v>0.26527777777777778</v>
      </c>
      <c r="O113" s="2" t="s">
        <v>56</v>
      </c>
      <c r="P113" s="14">
        <v>0.31527777777777777</v>
      </c>
      <c r="Q113" s="14">
        <v>2.0833333333333333E-3</v>
      </c>
      <c r="R113" s="6">
        <f>P113-N113</f>
        <v>4.9999999999999989E-2</v>
      </c>
      <c r="S113" s="2">
        <v>30</v>
      </c>
    </row>
    <row r="114" spans="1:19" x14ac:dyDescent="0.2">
      <c r="A114" s="13">
        <v>620752</v>
      </c>
      <c r="B114" s="2">
        <v>4</v>
      </c>
      <c r="C114" s="2" t="s">
        <v>145</v>
      </c>
      <c r="D114" s="14">
        <v>0.25347222222222221</v>
      </c>
      <c r="E114" s="2" t="s">
        <v>57</v>
      </c>
      <c r="F114" s="14">
        <v>0.27013888888888887</v>
      </c>
      <c r="G114" s="14">
        <v>0</v>
      </c>
      <c r="H114" s="6">
        <f t="shared" si="24"/>
        <v>1.6666666666666663E-2</v>
      </c>
      <c r="I114" s="2">
        <v>20</v>
      </c>
      <c r="K114" s="13" t="s">
        <v>89</v>
      </c>
      <c r="L114" s="2"/>
      <c r="M114" s="2" t="s">
        <v>56</v>
      </c>
      <c r="N114" s="14">
        <v>0.31527777777777777</v>
      </c>
      <c r="O114" s="2" t="s">
        <v>162</v>
      </c>
      <c r="P114" s="14">
        <v>0.31875000000000003</v>
      </c>
      <c r="Q114" s="14">
        <v>0</v>
      </c>
      <c r="R114" s="6">
        <v>3.472222222222222E-3</v>
      </c>
      <c r="S114" s="2">
        <v>1</v>
      </c>
    </row>
    <row r="115" spans="1:19" x14ac:dyDescent="0.2">
      <c r="A115" s="13">
        <v>620755</v>
      </c>
      <c r="B115" s="2">
        <v>13</v>
      </c>
      <c r="C115" s="2" t="s">
        <v>57</v>
      </c>
      <c r="D115" s="14">
        <v>0.2951388888888889</v>
      </c>
      <c r="E115" s="2" t="s">
        <v>150</v>
      </c>
      <c r="F115" s="14">
        <v>0.31111111111111112</v>
      </c>
      <c r="G115" s="14">
        <v>2.0833333333333333E-3</v>
      </c>
      <c r="H115" s="6">
        <f t="shared" si="24"/>
        <v>1.5972222222222221E-2</v>
      </c>
      <c r="I115" s="2">
        <v>10</v>
      </c>
      <c r="K115" s="13" t="s">
        <v>89</v>
      </c>
      <c r="L115" s="2"/>
      <c r="M115" s="2" t="s">
        <v>162</v>
      </c>
      <c r="N115" s="14">
        <v>0.52430555555555558</v>
      </c>
      <c r="O115" s="2" t="s">
        <v>56</v>
      </c>
      <c r="P115" s="14">
        <v>0.52777777777777779</v>
      </c>
      <c r="Q115" s="14">
        <v>0</v>
      </c>
      <c r="R115" s="6">
        <v>3.472222222222222E-3</v>
      </c>
      <c r="S115" s="2">
        <v>1</v>
      </c>
    </row>
    <row r="116" spans="1:19" x14ac:dyDescent="0.2">
      <c r="A116" s="13">
        <v>620755</v>
      </c>
      <c r="B116" s="2">
        <v>10</v>
      </c>
      <c r="C116" s="2" t="s">
        <v>150</v>
      </c>
      <c r="D116" s="14">
        <v>0.31180555555555556</v>
      </c>
      <c r="E116" s="2" t="s">
        <v>57</v>
      </c>
      <c r="F116" s="14">
        <v>0.32569444444444445</v>
      </c>
      <c r="G116" s="14">
        <v>6.9444444444444447E-4</v>
      </c>
      <c r="H116" s="6">
        <f t="shared" si="24"/>
        <v>1.3888888888888895E-2</v>
      </c>
      <c r="I116" s="2">
        <v>10</v>
      </c>
      <c r="K116" s="40">
        <v>620713</v>
      </c>
      <c r="L116" s="41">
        <v>11</v>
      </c>
      <c r="M116" s="41" t="s">
        <v>56</v>
      </c>
      <c r="N116" s="42">
        <v>0.53055555555555556</v>
      </c>
      <c r="O116" s="41" t="s">
        <v>138</v>
      </c>
      <c r="P116" s="42">
        <v>0.56874999999999998</v>
      </c>
      <c r="Q116" s="42">
        <v>2.0833333333333333E-3</v>
      </c>
      <c r="R116" s="39">
        <f t="shared" ref="R116:R121" si="25">P116-N116</f>
        <v>3.819444444444442E-2</v>
      </c>
      <c r="S116" s="41">
        <v>30</v>
      </c>
    </row>
    <row r="117" spans="1:19" x14ac:dyDescent="0.2">
      <c r="A117" s="13">
        <v>620752</v>
      </c>
      <c r="B117" s="2">
        <v>11</v>
      </c>
      <c r="C117" s="2" t="s">
        <v>57</v>
      </c>
      <c r="D117" s="14">
        <v>0.38194444444444442</v>
      </c>
      <c r="E117" s="2" t="s">
        <v>147</v>
      </c>
      <c r="F117" s="14">
        <v>0.41875000000000001</v>
      </c>
      <c r="G117" s="14">
        <v>2.0833333333333333E-3</v>
      </c>
      <c r="H117" s="6">
        <f t="shared" si="24"/>
        <v>3.6805555555555591E-2</v>
      </c>
      <c r="I117" s="2">
        <v>35</v>
      </c>
      <c r="K117" s="40">
        <v>240050</v>
      </c>
      <c r="L117" s="41">
        <v>11</v>
      </c>
      <c r="M117" s="41" t="s">
        <v>138</v>
      </c>
      <c r="N117" s="42">
        <v>0.56944444444444442</v>
      </c>
      <c r="O117" s="41" t="s">
        <v>75</v>
      </c>
      <c r="P117" s="42">
        <v>0.58472222222222225</v>
      </c>
      <c r="Q117" s="42">
        <v>6.9444444444444447E-4</v>
      </c>
      <c r="R117" s="39">
        <f t="shared" si="25"/>
        <v>1.5277777777777835E-2</v>
      </c>
      <c r="S117" s="41">
        <v>11</v>
      </c>
    </row>
    <row r="118" spans="1:19" x14ac:dyDescent="0.2">
      <c r="A118" s="13">
        <v>620752</v>
      </c>
      <c r="B118" s="2">
        <v>22</v>
      </c>
      <c r="C118" s="2" t="s">
        <v>147</v>
      </c>
      <c r="D118" s="14">
        <v>0.4201388888888889</v>
      </c>
      <c r="E118" s="2" t="s">
        <v>57</v>
      </c>
      <c r="F118" s="14">
        <v>0.45416666666666666</v>
      </c>
      <c r="G118" s="14">
        <v>1.3888888888888889E-3</v>
      </c>
      <c r="H118" s="6">
        <f>F118-D118</f>
        <v>3.4027777777777768E-2</v>
      </c>
      <c r="I118" s="2">
        <v>33</v>
      </c>
      <c r="K118" s="40">
        <v>240050</v>
      </c>
      <c r="L118" s="41">
        <v>14</v>
      </c>
      <c r="M118" s="41" t="s">
        <v>75</v>
      </c>
      <c r="N118" s="42">
        <v>0.58680555555555558</v>
      </c>
      <c r="O118" s="41" t="s">
        <v>138</v>
      </c>
      <c r="P118" s="42">
        <v>0.59305555555555556</v>
      </c>
      <c r="Q118" s="42">
        <v>2.0833333333333333E-3</v>
      </c>
      <c r="R118" s="39">
        <f t="shared" si="25"/>
        <v>6.2499999999999778E-3</v>
      </c>
      <c r="S118" s="41">
        <v>5</v>
      </c>
    </row>
    <row r="119" spans="1:19" x14ac:dyDescent="0.2">
      <c r="A119" s="3">
        <v>620758</v>
      </c>
      <c r="B119" s="4">
        <v>7</v>
      </c>
      <c r="C119" s="4" t="s">
        <v>57</v>
      </c>
      <c r="D119" s="6">
        <v>0.50694444444444442</v>
      </c>
      <c r="E119" s="4" t="s">
        <v>293</v>
      </c>
      <c r="F119" s="6">
        <v>0.52361111111111114</v>
      </c>
      <c r="G119" s="6">
        <v>2.0833333333333333E-3</v>
      </c>
      <c r="H119" s="6">
        <f>F119-D119</f>
        <v>1.6666666666666718E-2</v>
      </c>
      <c r="I119" s="4">
        <v>15</v>
      </c>
      <c r="K119" s="40">
        <v>620713</v>
      </c>
      <c r="L119" s="41">
        <v>20</v>
      </c>
      <c r="M119" s="41" t="s">
        <v>138</v>
      </c>
      <c r="N119" s="42">
        <v>0.6381944444444444</v>
      </c>
      <c r="O119" s="41" t="s">
        <v>56</v>
      </c>
      <c r="P119" s="42">
        <v>0.67569444444444438</v>
      </c>
      <c r="Q119" s="42">
        <v>2.0833333333333333E-3</v>
      </c>
      <c r="R119" s="39">
        <f t="shared" si="25"/>
        <v>3.7499999999999978E-2</v>
      </c>
      <c r="S119" s="41">
        <v>30</v>
      </c>
    </row>
    <row r="120" spans="1:19" x14ac:dyDescent="0.2">
      <c r="A120" s="3">
        <v>620758</v>
      </c>
      <c r="B120" s="4">
        <v>12</v>
      </c>
      <c r="C120" s="4" t="s">
        <v>293</v>
      </c>
      <c r="D120" s="6">
        <v>0.52430555555555558</v>
      </c>
      <c r="E120" s="4" t="s">
        <v>57</v>
      </c>
      <c r="F120" s="6">
        <v>0.54027777777777775</v>
      </c>
      <c r="G120" s="6">
        <v>6.9444444444444447E-4</v>
      </c>
      <c r="H120" s="6">
        <f>F120-D120</f>
        <v>1.5972222222222165E-2</v>
      </c>
      <c r="I120" s="4">
        <v>13</v>
      </c>
      <c r="K120" s="40">
        <v>620713</v>
      </c>
      <c r="L120" s="41">
        <v>21</v>
      </c>
      <c r="M120" s="41" t="s">
        <v>56</v>
      </c>
      <c r="N120" s="42">
        <v>0.73888888888888893</v>
      </c>
      <c r="O120" s="41" t="s">
        <v>138</v>
      </c>
      <c r="P120" s="42">
        <v>0.77847222222222223</v>
      </c>
      <c r="Q120" s="42">
        <v>2.0833333333333333E-3</v>
      </c>
      <c r="R120" s="39">
        <f t="shared" si="25"/>
        <v>3.9583333333333304E-2</v>
      </c>
      <c r="S120" s="41">
        <v>32</v>
      </c>
    </row>
    <row r="121" spans="1:19" x14ac:dyDescent="0.2">
      <c r="A121" s="3">
        <v>620702</v>
      </c>
      <c r="B121" s="4">
        <v>27</v>
      </c>
      <c r="C121" s="4" t="s">
        <v>57</v>
      </c>
      <c r="D121" s="6">
        <v>0.55763888888888891</v>
      </c>
      <c r="E121" s="8" t="s">
        <v>127</v>
      </c>
      <c r="F121" s="6">
        <v>0.57986111111111105</v>
      </c>
      <c r="G121" s="6">
        <v>2.0833333333333333E-3</v>
      </c>
      <c r="H121" s="6">
        <f t="shared" ref="H121:H122" si="26">F121-D121</f>
        <v>2.2222222222222143E-2</v>
      </c>
      <c r="I121" s="4">
        <v>16</v>
      </c>
      <c r="K121" s="95" t="s">
        <v>89</v>
      </c>
      <c r="L121" s="95"/>
      <c r="M121" s="95" t="s">
        <v>138</v>
      </c>
      <c r="N121" s="96">
        <v>0.77847222222222223</v>
      </c>
      <c r="O121" s="95" t="s">
        <v>90</v>
      </c>
      <c r="P121" s="96">
        <v>0.78194444444444444</v>
      </c>
      <c r="Q121" s="96">
        <v>0</v>
      </c>
      <c r="R121" s="96">
        <f t="shared" si="25"/>
        <v>3.4722222222222099E-3</v>
      </c>
      <c r="S121" s="95">
        <v>1</v>
      </c>
    </row>
    <row r="122" spans="1:19" x14ac:dyDescent="0.2">
      <c r="A122" s="3">
        <v>620702</v>
      </c>
      <c r="B122" s="4">
        <v>23</v>
      </c>
      <c r="C122" s="4" t="s">
        <v>127</v>
      </c>
      <c r="D122" s="6">
        <v>0.59027777777777779</v>
      </c>
      <c r="E122" s="8" t="s">
        <v>56</v>
      </c>
      <c r="F122" s="6">
        <v>0.61388888888888882</v>
      </c>
      <c r="G122" s="6">
        <v>2.0833333333333333E-3</v>
      </c>
      <c r="H122" s="6">
        <f t="shared" si="26"/>
        <v>2.3611111111111027E-2</v>
      </c>
      <c r="I122" s="4">
        <v>19</v>
      </c>
      <c r="K122" s="95"/>
      <c r="L122" s="95"/>
      <c r="M122" s="95"/>
      <c r="N122" s="95"/>
      <c r="O122" s="95"/>
      <c r="P122" s="95"/>
      <c r="Q122" s="96">
        <f>SUM(Q110:Q121)</f>
        <v>1.458333333333333E-2</v>
      </c>
      <c r="R122" s="96">
        <f>SUM(R110:R121)</f>
        <v>0.2763888888888888</v>
      </c>
      <c r="S122" s="97">
        <f>SUM(S110:S121)</f>
        <v>202</v>
      </c>
    </row>
    <row r="123" spans="1:19" x14ac:dyDescent="0.2">
      <c r="A123" s="3">
        <v>620709</v>
      </c>
      <c r="B123" s="4">
        <v>11</v>
      </c>
      <c r="C123" s="4" t="s">
        <v>56</v>
      </c>
      <c r="D123" s="6">
        <v>0.61597222222222225</v>
      </c>
      <c r="E123" s="4" t="s">
        <v>207</v>
      </c>
      <c r="F123" s="6">
        <v>0.62777777777777777</v>
      </c>
      <c r="G123" s="6">
        <v>2.0833333333333333E-3</v>
      </c>
      <c r="H123" s="6">
        <f>F123-D123</f>
        <v>1.1805555555555514E-2</v>
      </c>
      <c r="I123" s="4">
        <v>9</v>
      </c>
      <c r="K123" s="1" t="s">
        <v>334</v>
      </c>
      <c r="L123" s="2"/>
      <c r="M123" s="5"/>
      <c r="N123" s="2"/>
      <c r="O123" s="2"/>
      <c r="P123" s="2"/>
      <c r="Q123" s="2"/>
      <c r="R123" s="2"/>
      <c r="S123" s="2"/>
    </row>
    <row r="124" spans="1:19" x14ac:dyDescent="0.2">
      <c r="A124" s="3">
        <v>620709</v>
      </c>
      <c r="B124" s="4">
        <v>12</v>
      </c>
      <c r="C124" s="4" t="s">
        <v>207</v>
      </c>
      <c r="D124" s="6">
        <v>0.63402777777777775</v>
      </c>
      <c r="E124" s="4" t="s">
        <v>56</v>
      </c>
      <c r="F124" s="6">
        <v>0.64583333333333337</v>
      </c>
      <c r="G124" s="6">
        <v>2.0833333333333333E-3</v>
      </c>
      <c r="H124" s="6">
        <f>F124-D124</f>
        <v>1.1805555555555625E-2</v>
      </c>
      <c r="I124" s="4">
        <v>9</v>
      </c>
      <c r="K124" s="3" t="s">
        <v>0</v>
      </c>
      <c r="L124" s="4" t="s">
        <v>1</v>
      </c>
      <c r="M124" s="4" t="s">
        <v>2</v>
      </c>
      <c r="N124" s="4" t="s">
        <v>3</v>
      </c>
      <c r="O124" s="4" t="s">
        <v>4</v>
      </c>
      <c r="P124" s="4" t="s">
        <v>5</v>
      </c>
      <c r="Q124" s="4" t="s">
        <v>6</v>
      </c>
      <c r="R124" s="4" t="s">
        <v>7</v>
      </c>
      <c r="S124" s="4" t="s">
        <v>8</v>
      </c>
    </row>
    <row r="125" spans="1:19" x14ac:dyDescent="0.2">
      <c r="A125" s="13">
        <v>620707</v>
      </c>
      <c r="B125" s="2">
        <v>19</v>
      </c>
      <c r="C125" s="4" t="s">
        <v>56</v>
      </c>
      <c r="D125" s="14">
        <v>0.65138888888888891</v>
      </c>
      <c r="E125" s="4" t="s">
        <v>198</v>
      </c>
      <c r="F125" s="14">
        <v>0.67361111111111116</v>
      </c>
      <c r="G125" s="14">
        <v>2.0833333333333333E-3</v>
      </c>
      <c r="H125" s="6">
        <f>F125-D125</f>
        <v>2.2222222222222254E-2</v>
      </c>
      <c r="I125" s="2">
        <v>20</v>
      </c>
      <c r="K125" s="3" t="s">
        <v>89</v>
      </c>
      <c r="L125" s="4"/>
      <c r="M125" s="4" t="s">
        <v>90</v>
      </c>
      <c r="N125" s="6">
        <v>0.17361111111111113</v>
      </c>
      <c r="O125" s="4" t="s">
        <v>138</v>
      </c>
      <c r="P125" s="6">
        <v>0.17708333333333334</v>
      </c>
      <c r="Q125" s="6">
        <v>0</v>
      </c>
      <c r="R125" s="6">
        <v>3.472222222222222E-3</v>
      </c>
      <c r="S125" s="4">
        <v>1</v>
      </c>
    </row>
    <row r="126" spans="1:19" x14ac:dyDescent="0.2">
      <c r="A126" s="13">
        <v>620707</v>
      </c>
      <c r="B126" s="2">
        <v>14</v>
      </c>
      <c r="C126" s="4" t="s">
        <v>198</v>
      </c>
      <c r="D126" s="14">
        <v>0.67361111111111116</v>
      </c>
      <c r="E126" s="4" t="s">
        <v>56</v>
      </c>
      <c r="F126" s="14">
        <v>0.69166666666666676</v>
      </c>
      <c r="G126" s="14">
        <v>0</v>
      </c>
      <c r="H126" s="6">
        <f>F126-D126</f>
        <v>1.8055555555555602E-2</v>
      </c>
      <c r="I126" s="2">
        <v>18</v>
      </c>
      <c r="K126" s="3">
        <v>620720</v>
      </c>
      <c r="L126" s="4">
        <v>1</v>
      </c>
      <c r="M126" s="4" t="s">
        <v>138</v>
      </c>
      <c r="N126" s="6">
        <v>0.18055555555555555</v>
      </c>
      <c r="O126" s="2" t="s">
        <v>40</v>
      </c>
      <c r="P126" s="6">
        <v>0.20694444444444446</v>
      </c>
      <c r="Q126" s="6">
        <v>2.0833333333333333E-3</v>
      </c>
      <c r="R126" s="6">
        <f t="shared" ref="R126:R131" si="27">P126-N126</f>
        <v>2.6388888888888906E-2</v>
      </c>
      <c r="S126" s="4">
        <v>21</v>
      </c>
    </row>
    <row r="127" spans="1:19" x14ac:dyDescent="0.2">
      <c r="A127" s="13">
        <v>620710</v>
      </c>
      <c r="B127" s="2">
        <v>31</v>
      </c>
      <c r="C127" s="2" t="s">
        <v>56</v>
      </c>
      <c r="D127" s="14">
        <v>0.73611111111111116</v>
      </c>
      <c r="E127" s="2" t="s">
        <v>78</v>
      </c>
      <c r="F127" s="14">
        <v>0.77777777777777779</v>
      </c>
      <c r="G127" s="14">
        <v>2.0833333333333333E-3</v>
      </c>
      <c r="H127" s="6">
        <f t="shared" ref="H127:H131" si="28">F127-D127</f>
        <v>4.166666666666663E-2</v>
      </c>
      <c r="I127" s="2">
        <v>40</v>
      </c>
      <c r="K127" s="3">
        <v>620720</v>
      </c>
      <c r="L127" s="4">
        <v>2</v>
      </c>
      <c r="M127" s="4" t="s">
        <v>40</v>
      </c>
      <c r="N127" s="6">
        <v>0.26041666666666669</v>
      </c>
      <c r="O127" s="2" t="s">
        <v>140</v>
      </c>
      <c r="P127" s="6">
        <v>0.26805555555555555</v>
      </c>
      <c r="Q127" s="6">
        <v>2.0833333333333333E-3</v>
      </c>
      <c r="R127" s="6">
        <f t="shared" si="27"/>
        <v>7.6388888888888618E-3</v>
      </c>
      <c r="S127" s="4">
        <v>6</v>
      </c>
    </row>
    <row r="128" spans="1:19" x14ac:dyDescent="0.2">
      <c r="A128" s="13">
        <v>620710</v>
      </c>
      <c r="B128" s="2">
        <v>36</v>
      </c>
      <c r="C128" s="2" t="s">
        <v>78</v>
      </c>
      <c r="D128" s="14">
        <v>0.80763888888888891</v>
      </c>
      <c r="E128" s="2" t="s">
        <v>56</v>
      </c>
      <c r="F128" s="14">
        <v>0.84097222222222223</v>
      </c>
      <c r="G128" s="14">
        <v>2.0833333333333333E-3</v>
      </c>
      <c r="H128" s="6">
        <f t="shared" si="28"/>
        <v>3.3333333333333326E-2</v>
      </c>
      <c r="I128" s="2">
        <v>35</v>
      </c>
      <c r="K128" s="3">
        <v>620720</v>
      </c>
      <c r="L128" s="4">
        <v>3</v>
      </c>
      <c r="M128" s="4" t="s">
        <v>140</v>
      </c>
      <c r="N128" s="6">
        <v>0.27083333333333331</v>
      </c>
      <c r="O128" s="2" t="s">
        <v>40</v>
      </c>
      <c r="P128" s="6">
        <v>0.28680555555555554</v>
      </c>
      <c r="Q128" s="6">
        <v>2.0833333333333333E-3</v>
      </c>
      <c r="R128" s="6">
        <f t="shared" si="27"/>
        <v>1.5972222222222221E-2</v>
      </c>
      <c r="S128" s="4">
        <v>11</v>
      </c>
    </row>
    <row r="129" spans="1:19" x14ac:dyDescent="0.2">
      <c r="A129" s="3">
        <v>620702</v>
      </c>
      <c r="B129" s="4">
        <v>46</v>
      </c>
      <c r="C129" s="4" t="s">
        <v>56</v>
      </c>
      <c r="D129" s="6">
        <v>0.85972222222222217</v>
      </c>
      <c r="E129" s="8" t="s">
        <v>57</v>
      </c>
      <c r="F129" s="6">
        <v>0.90138888888888891</v>
      </c>
      <c r="G129" s="6">
        <v>2.0833333333333333E-3</v>
      </c>
      <c r="H129" s="6">
        <f t="shared" si="28"/>
        <v>4.1666666666666741E-2</v>
      </c>
      <c r="I129" s="4">
        <v>35</v>
      </c>
      <c r="K129" s="3">
        <v>620720</v>
      </c>
      <c r="L129" s="4">
        <v>4</v>
      </c>
      <c r="M129" s="4" t="s">
        <v>40</v>
      </c>
      <c r="N129" s="6">
        <v>0.28680555555555554</v>
      </c>
      <c r="O129" s="2" t="s">
        <v>140</v>
      </c>
      <c r="P129" s="6">
        <v>0.29583333333333334</v>
      </c>
      <c r="Q129" s="6">
        <v>0</v>
      </c>
      <c r="R129" s="6">
        <f t="shared" si="27"/>
        <v>9.0277777777778012E-3</v>
      </c>
      <c r="S129" s="4">
        <v>7</v>
      </c>
    </row>
    <row r="130" spans="1:19" x14ac:dyDescent="0.2">
      <c r="A130" s="3">
        <v>620702</v>
      </c>
      <c r="B130" s="4">
        <v>49</v>
      </c>
      <c r="C130" s="4" t="s">
        <v>57</v>
      </c>
      <c r="D130" s="6">
        <v>0.93263888888888891</v>
      </c>
      <c r="E130" s="8" t="s">
        <v>127</v>
      </c>
      <c r="F130" s="6">
        <v>0.95347222222222217</v>
      </c>
      <c r="G130" s="6">
        <v>2.0833333333333333E-3</v>
      </c>
      <c r="H130" s="6">
        <f t="shared" si="28"/>
        <v>2.0833333333333259E-2</v>
      </c>
      <c r="I130" s="4">
        <v>16</v>
      </c>
      <c r="K130" s="3">
        <v>620720</v>
      </c>
      <c r="L130" s="4">
        <v>5</v>
      </c>
      <c r="M130" s="4" t="s">
        <v>140</v>
      </c>
      <c r="N130" s="6">
        <v>0.29652777777777778</v>
      </c>
      <c r="O130" s="2" t="s">
        <v>40</v>
      </c>
      <c r="P130" s="6">
        <v>0.3125</v>
      </c>
      <c r="Q130" s="6">
        <v>6.9444444444444447E-4</v>
      </c>
      <c r="R130" s="6">
        <f t="shared" si="27"/>
        <v>1.5972222222222221E-2</v>
      </c>
      <c r="S130" s="4">
        <v>11</v>
      </c>
    </row>
    <row r="131" spans="1:19" x14ac:dyDescent="0.2">
      <c r="A131" s="3" t="s">
        <v>89</v>
      </c>
      <c r="B131" s="4"/>
      <c r="C131" s="8" t="s">
        <v>127</v>
      </c>
      <c r="D131" s="6">
        <v>0.95347222222222217</v>
      </c>
      <c r="E131" s="8" t="s">
        <v>90</v>
      </c>
      <c r="F131" s="6">
        <v>0.95694444444444438</v>
      </c>
      <c r="G131" s="6">
        <v>0</v>
      </c>
      <c r="H131" s="6">
        <f t="shared" si="28"/>
        <v>3.4722222222222099E-3</v>
      </c>
      <c r="I131" s="4">
        <v>1</v>
      </c>
      <c r="K131" s="3">
        <v>620710</v>
      </c>
      <c r="L131" s="4">
        <v>10</v>
      </c>
      <c r="M131" s="4" t="s">
        <v>40</v>
      </c>
      <c r="N131" s="6">
        <v>0.31388888888888888</v>
      </c>
      <c r="O131" s="2" t="s">
        <v>56</v>
      </c>
      <c r="P131" s="6">
        <v>0.32430555555555557</v>
      </c>
      <c r="Q131" s="6">
        <v>1.3888888888888889E-3</v>
      </c>
      <c r="R131" s="6">
        <f t="shared" si="27"/>
        <v>1.0416666666666685E-2</v>
      </c>
      <c r="S131" s="4">
        <v>10</v>
      </c>
    </row>
    <row r="132" spans="1:19" x14ac:dyDescent="0.2">
      <c r="A132" s="13"/>
      <c r="B132" s="2"/>
      <c r="C132" s="2"/>
      <c r="D132" s="14"/>
      <c r="E132" s="2"/>
      <c r="F132" s="14"/>
      <c r="G132" s="14">
        <f>SUM(G111:G131)</f>
        <v>3.1944444444444442E-2</v>
      </c>
      <c r="H132" s="6">
        <f>SUM(H111:H131)</f>
        <v>0.44930555555555551</v>
      </c>
      <c r="I132" s="5">
        <f>SUM(I111:I131)</f>
        <v>391</v>
      </c>
      <c r="K132" s="40">
        <v>620700</v>
      </c>
      <c r="L132" s="41">
        <v>25</v>
      </c>
      <c r="M132" s="41" t="s">
        <v>56</v>
      </c>
      <c r="N132" s="42">
        <v>0.39930555555555558</v>
      </c>
      <c r="O132" s="41" t="s">
        <v>19</v>
      </c>
      <c r="P132" s="42">
        <v>0.41666666666666669</v>
      </c>
      <c r="Q132" s="42">
        <v>2.0833333333333333E-3</v>
      </c>
      <c r="R132" s="39">
        <f>P132-N132</f>
        <v>1.7361111111111105E-2</v>
      </c>
      <c r="S132" s="41">
        <v>12</v>
      </c>
    </row>
    <row r="133" spans="1:19" x14ac:dyDescent="0.2">
      <c r="A133" s="1" t="s">
        <v>36</v>
      </c>
      <c r="B133" s="2"/>
      <c r="C133" s="5"/>
      <c r="D133" s="2"/>
      <c r="E133" s="2"/>
      <c r="F133" s="2"/>
      <c r="G133" s="2"/>
      <c r="H133" s="2"/>
      <c r="I133" s="2"/>
      <c r="K133" s="60">
        <v>650605</v>
      </c>
      <c r="L133" s="61">
        <v>9</v>
      </c>
      <c r="M133" s="61" t="s">
        <v>19</v>
      </c>
      <c r="N133" s="62">
        <v>0.46319444444444446</v>
      </c>
      <c r="O133" s="61" t="s">
        <v>40</v>
      </c>
      <c r="P133" s="62">
        <v>0.5</v>
      </c>
      <c r="Q133" s="62">
        <v>2.0833333333333333E-3</v>
      </c>
      <c r="R133" s="39">
        <v>3.6805555555555536E-2</v>
      </c>
      <c r="S133" s="61">
        <v>31</v>
      </c>
    </row>
    <row r="134" spans="1:19" x14ac:dyDescent="0.2">
      <c r="A134" s="3" t="s">
        <v>0</v>
      </c>
      <c r="B134" s="4" t="s">
        <v>1</v>
      </c>
      <c r="C134" s="4" t="s">
        <v>2</v>
      </c>
      <c r="D134" s="4" t="s">
        <v>3</v>
      </c>
      <c r="E134" s="4" t="s">
        <v>4</v>
      </c>
      <c r="F134" s="4" t="s">
        <v>5</v>
      </c>
      <c r="G134" s="4" t="s">
        <v>6</v>
      </c>
      <c r="H134" s="4" t="s">
        <v>7</v>
      </c>
      <c r="I134" s="4" t="s">
        <v>8</v>
      </c>
      <c r="K134" s="60">
        <v>620714</v>
      </c>
      <c r="L134" s="61">
        <v>9</v>
      </c>
      <c r="M134" s="61" t="s">
        <v>40</v>
      </c>
      <c r="N134" s="62">
        <v>0.50138888888888888</v>
      </c>
      <c r="O134" s="61" t="s">
        <v>77</v>
      </c>
      <c r="P134" s="62">
        <v>0.51666666666666672</v>
      </c>
      <c r="Q134" s="62">
        <v>1.3888888888888889E-3</v>
      </c>
      <c r="R134" s="39">
        <v>1.5277777777777835E-2</v>
      </c>
      <c r="S134" s="61">
        <v>14</v>
      </c>
    </row>
    <row r="135" spans="1:19" x14ac:dyDescent="0.2">
      <c r="A135" s="13" t="s">
        <v>89</v>
      </c>
      <c r="B135" s="2"/>
      <c r="C135" s="2" t="s">
        <v>90</v>
      </c>
      <c r="D135" s="14">
        <v>0.24305555555555555</v>
      </c>
      <c r="E135" s="4" t="s">
        <v>127</v>
      </c>
      <c r="F135" s="14">
        <v>0.24652777777777779</v>
      </c>
      <c r="G135" s="14">
        <v>0</v>
      </c>
      <c r="H135" s="6">
        <v>3.472222222222222E-3</v>
      </c>
      <c r="I135" s="2">
        <v>1</v>
      </c>
      <c r="K135" s="60">
        <v>650604</v>
      </c>
      <c r="L135" s="61">
        <v>14</v>
      </c>
      <c r="M135" s="61" t="s">
        <v>77</v>
      </c>
      <c r="N135" s="62">
        <v>0.5229166666666667</v>
      </c>
      <c r="O135" s="61" t="s">
        <v>19</v>
      </c>
      <c r="P135" s="62">
        <v>0.56527777777777777</v>
      </c>
      <c r="Q135" s="62">
        <v>2.0833333333333333E-3</v>
      </c>
      <c r="R135" s="39">
        <v>4.2361111111111072E-2</v>
      </c>
      <c r="S135" s="61">
        <v>34</v>
      </c>
    </row>
    <row r="136" spans="1:19" x14ac:dyDescent="0.2">
      <c r="A136" s="3">
        <v>620730</v>
      </c>
      <c r="B136" s="4">
        <v>4</v>
      </c>
      <c r="C136" s="4" t="s">
        <v>127</v>
      </c>
      <c r="D136" s="6">
        <v>0.25</v>
      </c>
      <c r="E136" s="4" t="s">
        <v>141</v>
      </c>
      <c r="F136" s="6">
        <v>0.2673611111111111</v>
      </c>
      <c r="G136" s="6">
        <v>2.0833333333333333E-3</v>
      </c>
      <c r="H136" s="6">
        <f>F136-D136</f>
        <v>1.7361111111111105E-2</v>
      </c>
      <c r="I136" s="4">
        <v>13</v>
      </c>
      <c r="K136" s="40">
        <v>650604</v>
      </c>
      <c r="L136" s="41">
        <v>17</v>
      </c>
      <c r="M136" s="38" t="s">
        <v>19</v>
      </c>
      <c r="N136" s="42">
        <v>0.57916666666666672</v>
      </c>
      <c r="O136" s="41" t="s">
        <v>40</v>
      </c>
      <c r="P136" s="42">
        <v>0.60416666666666663</v>
      </c>
      <c r="Q136" s="42">
        <v>2.0833333333333333E-3</v>
      </c>
      <c r="R136" s="39">
        <v>2.4999999999999911E-2</v>
      </c>
      <c r="S136" s="41">
        <v>17</v>
      </c>
    </row>
    <row r="137" spans="1:19" x14ac:dyDescent="0.2">
      <c r="A137" s="3">
        <v>620730</v>
      </c>
      <c r="B137" s="4">
        <v>11</v>
      </c>
      <c r="C137" s="4" t="s">
        <v>141</v>
      </c>
      <c r="D137" s="6">
        <v>0.2673611111111111</v>
      </c>
      <c r="E137" s="4" t="s">
        <v>127</v>
      </c>
      <c r="F137" s="6">
        <v>0.27708333333333335</v>
      </c>
      <c r="G137" s="6">
        <v>0</v>
      </c>
      <c r="H137" s="6">
        <f>F137-D137</f>
        <v>9.7222222222222432E-3</v>
      </c>
      <c r="I137" s="4">
        <v>9</v>
      </c>
      <c r="K137" s="37">
        <v>650627</v>
      </c>
      <c r="L137" s="38">
        <v>18</v>
      </c>
      <c r="M137" s="38" t="s">
        <v>40</v>
      </c>
      <c r="N137" s="39">
        <v>0.63541666666666663</v>
      </c>
      <c r="O137" s="41" t="s">
        <v>17</v>
      </c>
      <c r="P137" s="39">
        <v>0.65833333333333333</v>
      </c>
      <c r="Q137" s="39">
        <v>2.0833333333333333E-3</v>
      </c>
      <c r="R137" s="39">
        <f t="shared" ref="R137:R142" si="29">P137-N137</f>
        <v>2.2916666666666696E-2</v>
      </c>
      <c r="S137" s="38">
        <v>19</v>
      </c>
    </row>
    <row r="138" spans="1:19" x14ac:dyDescent="0.2">
      <c r="A138" s="3">
        <v>620771</v>
      </c>
      <c r="B138" s="4">
        <v>3</v>
      </c>
      <c r="C138" s="4" t="s">
        <v>127</v>
      </c>
      <c r="D138" s="6">
        <v>0.27986111111111112</v>
      </c>
      <c r="E138" s="4" t="s">
        <v>142</v>
      </c>
      <c r="F138" s="6">
        <v>0.3</v>
      </c>
      <c r="G138" s="6">
        <v>2.0833333333333333E-3</v>
      </c>
      <c r="H138" s="6">
        <f>F138-D138</f>
        <v>2.0138888888888873E-2</v>
      </c>
      <c r="I138" s="4">
        <v>15</v>
      </c>
      <c r="K138" s="37">
        <v>650627</v>
      </c>
      <c r="L138" s="38">
        <v>21</v>
      </c>
      <c r="M138" s="38" t="s">
        <v>17</v>
      </c>
      <c r="N138" s="39">
        <v>0.66527777777777775</v>
      </c>
      <c r="O138" s="41" t="s">
        <v>40</v>
      </c>
      <c r="P138" s="39">
        <v>0.68611111111111101</v>
      </c>
      <c r="Q138" s="39">
        <v>2.0833333333333333E-3</v>
      </c>
      <c r="R138" s="39">
        <f t="shared" si="29"/>
        <v>2.0833333333333259E-2</v>
      </c>
      <c r="S138" s="38">
        <v>17</v>
      </c>
    </row>
    <row r="139" spans="1:19" x14ac:dyDescent="0.2">
      <c r="A139" s="3">
        <v>620777</v>
      </c>
      <c r="B139" s="4">
        <v>3</v>
      </c>
      <c r="C139" s="4" t="s">
        <v>142</v>
      </c>
      <c r="D139" s="6">
        <v>0.30208333333333331</v>
      </c>
      <c r="E139" s="4" t="s">
        <v>57</v>
      </c>
      <c r="F139" s="6">
        <v>0.32222222222222224</v>
      </c>
      <c r="G139" s="6">
        <v>2.0833333333333333E-3</v>
      </c>
      <c r="H139" s="6">
        <v>2.0138888888888928E-2</v>
      </c>
      <c r="I139" s="4">
        <v>15</v>
      </c>
      <c r="K139" s="37">
        <v>650605</v>
      </c>
      <c r="L139" s="38">
        <v>22</v>
      </c>
      <c r="M139" s="38" t="s">
        <v>40</v>
      </c>
      <c r="N139" s="39">
        <v>0.68888888888888899</v>
      </c>
      <c r="O139" s="41" t="s">
        <v>41</v>
      </c>
      <c r="P139" s="39">
        <v>0.69861111111111107</v>
      </c>
      <c r="Q139" s="39">
        <v>2.0833333333333333E-3</v>
      </c>
      <c r="R139" s="39">
        <f t="shared" si="29"/>
        <v>9.7222222222220767E-3</v>
      </c>
      <c r="S139" s="38">
        <v>9</v>
      </c>
    </row>
    <row r="140" spans="1:19" x14ac:dyDescent="0.2">
      <c r="A140" s="3">
        <v>620777</v>
      </c>
      <c r="B140" s="4">
        <v>16</v>
      </c>
      <c r="C140" s="4" t="s">
        <v>57</v>
      </c>
      <c r="D140" s="6">
        <v>0.38194444444444442</v>
      </c>
      <c r="E140" s="4" t="s">
        <v>142</v>
      </c>
      <c r="F140" s="6">
        <v>0.40416666666666662</v>
      </c>
      <c r="G140" s="6">
        <v>2.0833333333333333E-3</v>
      </c>
      <c r="H140" s="6">
        <f>F140-D140</f>
        <v>2.2222222222222199E-2</v>
      </c>
      <c r="I140" s="4">
        <v>18</v>
      </c>
      <c r="K140" s="37">
        <v>650605</v>
      </c>
      <c r="L140" s="38">
        <v>21</v>
      </c>
      <c r="M140" s="38" t="s">
        <v>41</v>
      </c>
      <c r="N140" s="39">
        <v>0.7402777777777777</v>
      </c>
      <c r="O140" s="41" t="s">
        <v>40</v>
      </c>
      <c r="P140" s="39">
        <v>0.75</v>
      </c>
      <c r="Q140" s="39">
        <v>2.0833333333333333E-3</v>
      </c>
      <c r="R140" s="39">
        <f t="shared" si="29"/>
        <v>9.7222222222222987E-3</v>
      </c>
      <c r="S140" s="38">
        <v>9</v>
      </c>
    </row>
    <row r="141" spans="1:19" x14ac:dyDescent="0.2">
      <c r="A141" s="3">
        <v>620771</v>
      </c>
      <c r="B141" s="4">
        <v>4</v>
      </c>
      <c r="C141" s="4" t="s">
        <v>142</v>
      </c>
      <c r="D141" s="6">
        <v>0.44236111111111115</v>
      </c>
      <c r="E141" s="4" t="s">
        <v>127</v>
      </c>
      <c r="F141" s="6">
        <v>0.45694444444444443</v>
      </c>
      <c r="G141" s="6">
        <v>2.0833333333333333E-3</v>
      </c>
      <c r="H141" s="6">
        <f>F141-D141</f>
        <v>1.4583333333333282E-2</v>
      </c>
      <c r="I141" s="4">
        <v>13</v>
      </c>
      <c r="K141" s="37">
        <v>620720</v>
      </c>
      <c r="L141" s="38">
        <v>14</v>
      </c>
      <c r="M141" s="38" t="s">
        <v>40</v>
      </c>
      <c r="N141" s="39">
        <v>0.75138888888888899</v>
      </c>
      <c r="O141" s="41" t="s">
        <v>138</v>
      </c>
      <c r="P141" s="39">
        <v>0.78472222222222221</v>
      </c>
      <c r="Q141" s="39">
        <v>1.3888888888888889E-3</v>
      </c>
      <c r="R141" s="39">
        <f t="shared" si="29"/>
        <v>3.3333333333333215E-2</v>
      </c>
      <c r="S141" s="38">
        <v>25</v>
      </c>
    </row>
    <row r="142" spans="1:19" x14ac:dyDescent="0.2">
      <c r="A142" s="3">
        <v>620771</v>
      </c>
      <c r="B142" s="4">
        <v>5</v>
      </c>
      <c r="C142" s="4" t="s">
        <v>127</v>
      </c>
      <c r="D142" s="6">
        <v>0.45902777777777781</v>
      </c>
      <c r="E142" s="4" t="s">
        <v>142</v>
      </c>
      <c r="F142" s="6">
        <v>0.47638888888888892</v>
      </c>
      <c r="G142" s="6">
        <v>2.0833333333333333E-3</v>
      </c>
      <c r="H142" s="6">
        <f t="shared" ref="H142:H151" si="30">F142-D142</f>
        <v>1.7361111111111105E-2</v>
      </c>
      <c r="I142" s="4">
        <v>13</v>
      </c>
      <c r="K142" s="95" t="s">
        <v>89</v>
      </c>
      <c r="L142" s="95"/>
      <c r="M142" s="95" t="s">
        <v>138</v>
      </c>
      <c r="N142" s="96">
        <v>0.78472222222222221</v>
      </c>
      <c r="O142" s="95" t="s">
        <v>90</v>
      </c>
      <c r="P142" s="96">
        <v>0.78819444444444453</v>
      </c>
      <c r="Q142" s="96">
        <v>0</v>
      </c>
      <c r="R142" s="96">
        <f t="shared" si="29"/>
        <v>3.4722222222223209E-3</v>
      </c>
      <c r="S142" s="95">
        <v>1</v>
      </c>
    </row>
    <row r="143" spans="1:19" x14ac:dyDescent="0.2">
      <c r="A143" s="13">
        <v>620770</v>
      </c>
      <c r="B143" s="2">
        <v>5</v>
      </c>
      <c r="C143" s="2" t="s">
        <v>154</v>
      </c>
      <c r="D143" s="14">
        <v>0.54513888888888895</v>
      </c>
      <c r="E143" s="2" t="s">
        <v>244</v>
      </c>
      <c r="F143" s="14">
        <v>0.56736111111111109</v>
      </c>
      <c r="G143" s="14">
        <v>2.0833333333333333E-3</v>
      </c>
      <c r="H143" s="6">
        <f t="shared" si="30"/>
        <v>2.2222222222222143E-2</v>
      </c>
      <c r="I143" s="2">
        <v>21</v>
      </c>
      <c r="K143" s="95"/>
      <c r="L143" s="95"/>
      <c r="M143" s="95"/>
      <c r="N143" s="95"/>
      <c r="O143" s="95"/>
      <c r="P143" s="95"/>
      <c r="Q143" s="96">
        <f>SUM(Q125:Q142)</f>
        <v>2.7777777777777773E-2</v>
      </c>
      <c r="R143" s="96">
        <f>SUM(R125:R142)</f>
        <v>0.32569444444444423</v>
      </c>
      <c r="S143" s="97">
        <f>SUM(S125:S142)</f>
        <v>255</v>
      </c>
    </row>
    <row r="144" spans="1:19" x14ac:dyDescent="0.2">
      <c r="A144" s="13">
        <v>620770</v>
      </c>
      <c r="B144" s="2">
        <v>32</v>
      </c>
      <c r="C144" s="2" t="s">
        <v>244</v>
      </c>
      <c r="D144" s="14">
        <v>0.56944444444444442</v>
      </c>
      <c r="E144" s="2" t="s">
        <v>142</v>
      </c>
      <c r="F144" s="14">
        <v>0.59236111111111112</v>
      </c>
      <c r="G144" s="14">
        <v>2.0833333333333333E-3</v>
      </c>
      <c r="H144" s="6">
        <f t="shared" si="30"/>
        <v>2.2916666666666696E-2</v>
      </c>
      <c r="I144" s="2">
        <v>20</v>
      </c>
      <c r="K144" s="1" t="s">
        <v>335</v>
      </c>
      <c r="L144" s="2"/>
      <c r="M144" s="5"/>
      <c r="N144" s="2"/>
      <c r="O144" s="2"/>
      <c r="P144" s="2"/>
      <c r="Q144" s="2"/>
      <c r="R144" s="2"/>
      <c r="S144" s="2"/>
    </row>
    <row r="145" spans="1:19" x14ac:dyDescent="0.2">
      <c r="A145" s="13">
        <v>620777</v>
      </c>
      <c r="B145" s="2">
        <v>19</v>
      </c>
      <c r="C145" s="2" t="s">
        <v>142</v>
      </c>
      <c r="D145" s="14">
        <v>0.59375</v>
      </c>
      <c r="E145" s="2" t="s">
        <v>199</v>
      </c>
      <c r="F145" s="14">
        <v>0.6020833333333333</v>
      </c>
      <c r="G145" s="14">
        <v>2.0833333333333333E-3</v>
      </c>
      <c r="H145" s="6">
        <f t="shared" si="30"/>
        <v>8.3333333333333037E-3</v>
      </c>
      <c r="I145" s="2">
        <v>8</v>
      </c>
      <c r="K145" s="3" t="s">
        <v>0</v>
      </c>
      <c r="L145" s="4" t="s">
        <v>1</v>
      </c>
      <c r="M145" s="4" t="s">
        <v>2</v>
      </c>
      <c r="N145" s="4" t="s">
        <v>3</v>
      </c>
      <c r="O145" s="4" t="s">
        <v>4</v>
      </c>
      <c r="P145" s="4" t="s">
        <v>5</v>
      </c>
      <c r="Q145" s="4" t="s">
        <v>6</v>
      </c>
      <c r="R145" s="4" t="s">
        <v>7</v>
      </c>
      <c r="S145" s="4" t="s">
        <v>8</v>
      </c>
    </row>
    <row r="146" spans="1:19" x14ac:dyDescent="0.2">
      <c r="A146" s="13">
        <v>620777</v>
      </c>
      <c r="B146" s="2">
        <v>20</v>
      </c>
      <c r="C146" s="2" t="s">
        <v>199</v>
      </c>
      <c r="D146" s="14">
        <v>0.60763888888888895</v>
      </c>
      <c r="E146" s="2" t="s">
        <v>142</v>
      </c>
      <c r="F146" s="14">
        <v>0.61597222222222225</v>
      </c>
      <c r="G146" s="14">
        <v>2.0833333333333333E-3</v>
      </c>
      <c r="H146" s="6">
        <f t="shared" si="30"/>
        <v>8.3333333333333037E-3</v>
      </c>
      <c r="I146" s="2">
        <v>10</v>
      </c>
      <c r="K146" s="3" t="s">
        <v>89</v>
      </c>
      <c r="L146" s="4"/>
      <c r="M146" s="4" t="s">
        <v>90</v>
      </c>
      <c r="N146" s="6">
        <v>0.20138888888888887</v>
      </c>
      <c r="O146" s="4" t="s">
        <v>138</v>
      </c>
      <c r="P146" s="6">
        <v>0.20486111111111113</v>
      </c>
      <c r="Q146" s="6">
        <v>0</v>
      </c>
      <c r="R146" s="6">
        <f t="shared" ref="R146:R153" si="31">P146-N146</f>
        <v>3.4722222222222654E-3</v>
      </c>
      <c r="S146" s="4">
        <v>1</v>
      </c>
    </row>
    <row r="147" spans="1:19" x14ac:dyDescent="0.2">
      <c r="A147" s="13">
        <v>620770</v>
      </c>
      <c r="B147" s="2">
        <v>35</v>
      </c>
      <c r="C147" s="2" t="s">
        <v>154</v>
      </c>
      <c r="D147" s="14">
        <v>0.61944444444444446</v>
      </c>
      <c r="E147" s="2" t="s">
        <v>244</v>
      </c>
      <c r="F147" s="14">
        <v>0.64166666666666672</v>
      </c>
      <c r="G147" s="14">
        <v>2.0833333333333333E-3</v>
      </c>
      <c r="H147" s="6">
        <f t="shared" si="30"/>
        <v>2.2222222222222254E-2</v>
      </c>
      <c r="I147" s="2">
        <v>21</v>
      </c>
      <c r="K147" s="3">
        <v>620714</v>
      </c>
      <c r="L147" s="4">
        <v>2</v>
      </c>
      <c r="M147" s="4" t="s">
        <v>138</v>
      </c>
      <c r="N147" s="6">
        <v>0.20833333333333334</v>
      </c>
      <c r="O147" s="2" t="s">
        <v>56</v>
      </c>
      <c r="P147" s="6">
        <v>0.24305555555555555</v>
      </c>
      <c r="Q147" s="6">
        <v>2.0833333333333333E-3</v>
      </c>
      <c r="R147" s="6">
        <f t="shared" si="31"/>
        <v>3.472222222222221E-2</v>
      </c>
      <c r="S147" s="4">
        <v>30</v>
      </c>
    </row>
    <row r="148" spans="1:19" x14ac:dyDescent="0.2">
      <c r="A148" s="13">
        <v>620770</v>
      </c>
      <c r="B148" s="2">
        <v>40</v>
      </c>
      <c r="C148" s="2" t="s">
        <v>244</v>
      </c>
      <c r="D148" s="14">
        <v>0.64236111111111105</v>
      </c>
      <c r="E148" s="2" t="s">
        <v>146</v>
      </c>
      <c r="F148" s="14">
        <v>0.65555555555555556</v>
      </c>
      <c r="G148" s="14">
        <v>6.9444444444444447E-4</v>
      </c>
      <c r="H148" s="6">
        <f t="shared" si="30"/>
        <v>1.3194444444444509E-2</v>
      </c>
      <c r="I148" s="2">
        <v>13</v>
      </c>
      <c r="K148" s="3">
        <v>620714</v>
      </c>
      <c r="L148" s="4">
        <v>3</v>
      </c>
      <c r="M148" s="4" t="s">
        <v>56</v>
      </c>
      <c r="N148" s="6">
        <v>0.25069444444444444</v>
      </c>
      <c r="O148" s="2" t="s">
        <v>77</v>
      </c>
      <c r="P148" s="6">
        <v>0.27638888888888885</v>
      </c>
      <c r="Q148" s="6">
        <v>2.0833333333333333E-3</v>
      </c>
      <c r="R148" s="6">
        <f t="shared" si="31"/>
        <v>2.5694444444444409E-2</v>
      </c>
      <c r="S148" s="4">
        <v>24</v>
      </c>
    </row>
    <row r="149" spans="1:19" x14ac:dyDescent="0.2">
      <c r="A149" s="13">
        <v>620776</v>
      </c>
      <c r="B149" s="2">
        <v>29</v>
      </c>
      <c r="C149" s="2" t="s">
        <v>146</v>
      </c>
      <c r="D149" s="14">
        <v>0.65625</v>
      </c>
      <c r="E149" s="2" t="s">
        <v>156</v>
      </c>
      <c r="F149" s="14">
        <v>0.66875000000000007</v>
      </c>
      <c r="G149" s="14">
        <v>6.9444444444444447E-4</v>
      </c>
      <c r="H149" s="6">
        <f t="shared" si="30"/>
        <v>1.2500000000000067E-2</v>
      </c>
      <c r="I149" s="2">
        <v>10</v>
      </c>
      <c r="K149" s="3">
        <v>620714</v>
      </c>
      <c r="L149" s="4">
        <v>6</v>
      </c>
      <c r="M149" s="4" t="s">
        <v>77</v>
      </c>
      <c r="N149" s="6">
        <v>0.28125</v>
      </c>
      <c r="O149" s="2" t="s">
        <v>56</v>
      </c>
      <c r="P149" s="6">
        <v>0.31597222222222221</v>
      </c>
      <c r="Q149" s="6">
        <v>2.0833333333333333E-3</v>
      </c>
      <c r="R149" s="6">
        <f t="shared" si="31"/>
        <v>3.472222222222221E-2</v>
      </c>
      <c r="S149" s="4">
        <v>26</v>
      </c>
    </row>
    <row r="150" spans="1:19" x14ac:dyDescent="0.2">
      <c r="A150" s="13">
        <v>620776</v>
      </c>
      <c r="B150" s="2">
        <v>20</v>
      </c>
      <c r="C150" s="2" t="s">
        <v>156</v>
      </c>
      <c r="D150" s="14">
        <v>0.67013888888888884</v>
      </c>
      <c r="E150" s="2" t="s">
        <v>142</v>
      </c>
      <c r="F150" s="14">
        <v>0.68541666666666667</v>
      </c>
      <c r="G150" s="14">
        <v>1.3888888888888889E-3</v>
      </c>
      <c r="H150" s="6">
        <f t="shared" si="30"/>
        <v>1.5277777777777835E-2</v>
      </c>
      <c r="I150" s="2">
        <v>13</v>
      </c>
      <c r="K150" s="3" t="s">
        <v>89</v>
      </c>
      <c r="L150" s="4"/>
      <c r="M150" s="2" t="s">
        <v>56</v>
      </c>
      <c r="N150" s="6">
        <v>0.31597222222222221</v>
      </c>
      <c r="O150" s="2" t="s">
        <v>162</v>
      </c>
      <c r="P150" s="6">
        <v>0.31944444444444448</v>
      </c>
      <c r="Q150" s="6">
        <v>0</v>
      </c>
      <c r="R150" s="6">
        <f t="shared" si="31"/>
        <v>3.4722222222222654E-3</v>
      </c>
      <c r="S150" s="4">
        <v>1</v>
      </c>
    </row>
    <row r="151" spans="1:19" x14ac:dyDescent="0.2">
      <c r="A151" s="13">
        <v>620771</v>
      </c>
      <c r="B151" s="2">
        <v>10</v>
      </c>
      <c r="C151" s="2" t="s">
        <v>142</v>
      </c>
      <c r="D151" s="14">
        <v>0.69652777777777775</v>
      </c>
      <c r="E151" s="2" t="s">
        <v>127</v>
      </c>
      <c r="F151" s="14">
        <v>0.7104166666666667</v>
      </c>
      <c r="G151" s="14">
        <v>2.0833333333333333E-3</v>
      </c>
      <c r="H151" s="6">
        <f t="shared" si="30"/>
        <v>1.3888888888888951E-2</v>
      </c>
      <c r="I151" s="2">
        <v>12</v>
      </c>
      <c r="K151" s="3" t="s">
        <v>89</v>
      </c>
      <c r="L151" s="4"/>
      <c r="M151" s="2" t="s">
        <v>162</v>
      </c>
      <c r="N151" s="6">
        <v>0.56944444444444442</v>
      </c>
      <c r="O151" s="2" t="s">
        <v>56</v>
      </c>
      <c r="P151" s="6">
        <v>0.57291666666666663</v>
      </c>
      <c r="Q151" s="6">
        <v>0</v>
      </c>
      <c r="R151" s="6">
        <f t="shared" si="31"/>
        <v>3.4722222222222099E-3</v>
      </c>
      <c r="S151" s="4">
        <v>1</v>
      </c>
    </row>
    <row r="152" spans="1:19" x14ac:dyDescent="0.2">
      <c r="A152" s="13" t="s">
        <v>89</v>
      </c>
      <c r="B152" s="2"/>
      <c r="C152" s="2" t="s">
        <v>127</v>
      </c>
      <c r="D152" s="14">
        <v>0.7104166666666667</v>
      </c>
      <c r="E152" s="2" t="s">
        <v>90</v>
      </c>
      <c r="F152" s="14">
        <v>0.71388888888888891</v>
      </c>
      <c r="G152" s="14">
        <v>0</v>
      </c>
      <c r="H152" s="6">
        <v>3.472222222222222E-3</v>
      </c>
      <c r="I152" s="2">
        <v>1</v>
      </c>
      <c r="K152" s="37">
        <v>620709</v>
      </c>
      <c r="L152" s="38">
        <v>9</v>
      </c>
      <c r="M152" s="38" t="s">
        <v>56</v>
      </c>
      <c r="N152" s="39">
        <v>0.5756944444444444</v>
      </c>
      <c r="O152" s="38" t="s">
        <v>136</v>
      </c>
      <c r="P152" s="39">
        <v>0.58402777777777781</v>
      </c>
      <c r="Q152" s="39">
        <v>2.0833333333333333E-3</v>
      </c>
      <c r="R152" s="39">
        <f t="shared" si="31"/>
        <v>8.3333333333334147E-3</v>
      </c>
      <c r="S152" s="38">
        <v>6</v>
      </c>
    </row>
    <row r="153" spans="1:19" x14ac:dyDescent="0.2">
      <c r="A153" s="13"/>
      <c r="B153" s="2"/>
      <c r="C153" s="2"/>
      <c r="D153" s="14"/>
      <c r="E153" s="2"/>
      <c r="F153" s="14"/>
      <c r="G153" s="14">
        <f>SUM(G135:G152)</f>
        <v>2.7777777777777776E-2</v>
      </c>
      <c r="H153" s="6">
        <f>SUM(H135:H152)</f>
        <v>0.26736111111111122</v>
      </c>
      <c r="I153" s="5">
        <f>SUM(I135:I152)</f>
        <v>226</v>
      </c>
      <c r="K153" s="37">
        <v>620709</v>
      </c>
      <c r="L153" s="38">
        <v>10</v>
      </c>
      <c r="M153" s="38" t="s">
        <v>136</v>
      </c>
      <c r="N153" s="39">
        <v>0.5854166666666667</v>
      </c>
      <c r="O153" s="38" t="s">
        <v>56</v>
      </c>
      <c r="P153" s="39">
        <v>0.59375</v>
      </c>
      <c r="Q153" s="39">
        <v>1.3888888888888889E-3</v>
      </c>
      <c r="R153" s="39">
        <f t="shared" si="31"/>
        <v>8.3333333333333037E-3</v>
      </c>
      <c r="S153" s="38">
        <v>6</v>
      </c>
    </row>
    <row r="154" spans="1:19" x14ac:dyDescent="0.2">
      <c r="A154" s="1" t="s">
        <v>38</v>
      </c>
      <c r="B154" s="2"/>
      <c r="C154" s="5"/>
      <c r="D154" s="2"/>
      <c r="E154" s="2"/>
      <c r="F154" s="2"/>
      <c r="G154" s="2"/>
      <c r="H154" s="2"/>
      <c r="I154" s="2"/>
      <c r="K154" s="37">
        <v>620702</v>
      </c>
      <c r="L154" s="38">
        <v>36</v>
      </c>
      <c r="M154" s="38" t="s">
        <v>56</v>
      </c>
      <c r="N154" s="39">
        <v>0.59791666666666665</v>
      </c>
      <c r="O154" s="61" t="s">
        <v>57</v>
      </c>
      <c r="P154" s="39">
        <v>0.64513888888888882</v>
      </c>
      <c r="Q154" s="39">
        <v>2.0833333333333333E-3</v>
      </c>
      <c r="R154" s="39">
        <f t="shared" ref="R154:R155" si="32">P154-N154</f>
        <v>4.7222222222222165E-2</v>
      </c>
      <c r="S154" s="38">
        <v>34</v>
      </c>
    </row>
    <row r="155" spans="1:19" x14ac:dyDescent="0.2">
      <c r="A155" s="3" t="s">
        <v>0</v>
      </c>
      <c r="B155" s="4" t="s">
        <v>1</v>
      </c>
      <c r="C155" s="4" t="s">
        <v>2</v>
      </c>
      <c r="D155" s="4" t="s">
        <v>3</v>
      </c>
      <c r="E155" s="4" t="s">
        <v>4</v>
      </c>
      <c r="F155" s="4" t="s">
        <v>5</v>
      </c>
      <c r="G155" s="4" t="s">
        <v>6</v>
      </c>
      <c r="H155" s="4" t="s">
        <v>7</v>
      </c>
      <c r="I155" s="4" t="s">
        <v>8</v>
      </c>
      <c r="K155" s="37">
        <v>620702</v>
      </c>
      <c r="L155" s="38">
        <v>39</v>
      </c>
      <c r="M155" s="38" t="s">
        <v>57</v>
      </c>
      <c r="N155" s="39">
        <v>0.68611111111111101</v>
      </c>
      <c r="O155" s="61" t="s">
        <v>56</v>
      </c>
      <c r="P155" s="39">
        <v>0.73611111111111116</v>
      </c>
      <c r="Q155" s="39">
        <v>2.0833333333333333E-3</v>
      </c>
      <c r="R155" s="39">
        <f t="shared" si="32"/>
        <v>5.0000000000000155E-2</v>
      </c>
      <c r="S155" s="38">
        <v>38</v>
      </c>
    </row>
    <row r="156" spans="1:19" x14ac:dyDescent="0.2">
      <c r="A156" s="3" t="s">
        <v>89</v>
      </c>
      <c r="B156" s="4"/>
      <c r="C156" s="4" t="s">
        <v>90</v>
      </c>
      <c r="D156" s="6">
        <v>0.18402777777777779</v>
      </c>
      <c r="E156" s="4" t="s">
        <v>278</v>
      </c>
      <c r="F156" s="6">
        <v>0.1875</v>
      </c>
      <c r="G156" s="6">
        <v>0</v>
      </c>
      <c r="H156" s="6">
        <v>3.472222222222222E-3</v>
      </c>
      <c r="I156" s="4">
        <v>1</v>
      </c>
      <c r="K156" s="40">
        <v>620700</v>
      </c>
      <c r="L156" s="41">
        <v>65</v>
      </c>
      <c r="M156" s="41" t="s">
        <v>56</v>
      </c>
      <c r="N156" s="42">
        <v>0.75347222222222221</v>
      </c>
      <c r="O156" s="41" t="s">
        <v>19</v>
      </c>
      <c r="P156" s="42">
        <v>0.76874999999999993</v>
      </c>
      <c r="Q156" s="42">
        <v>2.0833333333333333E-3</v>
      </c>
      <c r="R156" s="39">
        <f>P156-N156</f>
        <v>1.5277777777777724E-2</v>
      </c>
      <c r="S156" s="41">
        <v>12</v>
      </c>
    </row>
    <row r="157" spans="1:19" x14ac:dyDescent="0.2">
      <c r="A157" s="3">
        <v>620130</v>
      </c>
      <c r="B157" s="4">
        <v>6</v>
      </c>
      <c r="C157" s="4" t="s">
        <v>278</v>
      </c>
      <c r="D157" s="6">
        <v>0.19097222222222221</v>
      </c>
      <c r="E157" s="8" t="s">
        <v>125</v>
      </c>
      <c r="F157" s="6">
        <v>0.19722222222222222</v>
      </c>
      <c r="G157" s="6">
        <v>2.0833333333333333E-3</v>
      </c>
      <c r="H157" s="6">
        <f>F157-D157</f>
        <v>6.2500000000000056E-3</v>
      </c>
      <c r="I157" s="4">
        <v>8</v>
      </c>
      <c r="K157" s="37">
        <v>650604</v>
      </c>
      <c r="L157" s="38">
        <v>29</v>
      </c>
      <c r="M157" s="38" t="s">
        <v>19</v>
      </c>
      <c r="N157" s="39">
        <v>0.80902777777777779</v>
      </c>
      <c r="O157" s="41" t="s">
        <v>138</v>
      </c>
      <c r="P157" s="39">
        <v>0.85069444444444453</v>
      </c>
      <c r="Q157" s="39">
        <v>2.0833333333333333E-3</v>
      </c>
      <c r="R157" s="39">
        <v>4.1666666666666741E-2</v>
      </c>
      <c r="S157" s="38">
        <v>35</v>
      </c>
    </row>
    <row r="158" spans="1:19" x14ac:dyDescent="0.2">
      <c r="A158" s="3">
        <v>620130</v>
      </c>
      <c r="B158" s="4">
        <v>3</v>
      </c>
      <c r="C158" s="4" t="s">
        <v>125</v>
      </c>
      <c r="D158" s="6">
        <v>0.19791666666666666</v>
      </c>
      <c r="E158" s="8" t="s">
        <v>19</v>
      </c>
      <c r="F158" s="6">
        <v>0.25</v>
      </c>
      <c r="G158" s="6">
        <v>6.9444444444444447E-4</v>
      </c>
      <c r="H158" s="6">
        <f>F158-D158</f>
        <v>5.2083333333333343E-2</v>
      </c>
      <c r="I158" s="4">
        <v>43</v>
      </c>
      <c r="K158" s="95" t="s">
        <v>89</v>
      </c>
      <c r="L158" s="95"/>
      <c r="M158" s="95" t="s">
        <v>138</v>
      </c>
      <c r="N158" s="96">
        <v>0.85069444444444453</v>
      </c>
      <c r="O158" s="95" t="s">
        <v>90</v>
      </c>
      <c r="P158" s="96">
        <v>0.85416666666666663</v>
      </c>
      <c r="Q158" s="96">
        <v>0</v>
      </c>
      <c r="R158" s="96">
        <v>3.472222222222222E-3</v>
      </c>
      <c r="S158" s="95">
        <v>1</v>
      </c>
    </row>
    <row r="159" spans="1:19" x14ac:dyDescent="0.2">
      <c r="A159" s="13">
        <v>620700</v>
      </c>
      <c r="B159" s="2">
        <v>7</v>
      </c>
      <c r="C159" s="2" t="s">
        <v>19</v>
      </c>
      <c r="D159" s="14">
        <v>0.25138888888888888</v>
      </c>
      <c r="E159" s="2" t="s">
        <v>56</v>
      </c>
      <c r="F159" s="14">
        <v>0.26874999999999999</v>
      </c>
      <c r="G159" s="14">
        <v>1.3888888888888889E-3</v>
      </c>
      <c r="H159" s="6">
        <f t="shared" ref="H159:H169" si="33">F159-D159</f>
        <v>1.7361111111111105E-2</v>
      </c>
      <c r="I159" s="2">
        <v>12</v>
      </c>
      <c r="K159" s="95"/>
      <c r="L159" s="95"/>
      <c r="M159" s="95"/>
      <c r="N159" s="95"/>
      <c r="O159" s="95"/>
      <c r="P159" s="95"/>
      <c r="Q159" s="96">
        <f>SUM(Q146:Q158)</f>
        <v>1.8055555555555554E-2</v>
      </c>
      <c r="R159" s="96">
        <f>SUM(R146:R158)</f>
        <v>0.27986111111111128</v>
      </c>
      <c r="S159" s="97">
        <f>SUM(S146:S158)</f>
        <v>215</v>
      </c>
    </row>
    <row r="160" spans="1:19" x14ac:dyDescent="0.2">
      <c r="A160" s="13">
        <v>650750</v>
      </c>
      <c r="B160" s="2">
        <v>7</v>
      </c>
      <c r="C160" s="2" t="s">
        <v>56</v>
      </c>
      <c r="D160" s="14">
        <v>0.27291666666666664</v>
      </c>
      <c r="E160" s="2" t="s">
        <v>279</v>
      </c>
      <c r="F160" s="14">
        <v>0.32013888888888892</v>
      </c>
      <c r="G160" s="14">
        <v>2.0833333333333333E-3</v>
      </c>
      <c r="H160" s="6">
        <f t="shared" si="33"/>
        <v>4.7222222222222276E-2</v>
      </c>
      <c r="I160" s="2">
        <v>40</v>
      </c>
      <c r="K160" s="1" t="s">
        <v>336</v>
      </c>
      <c r="L160" s="2"/>
      <c r="M160" s="5"/>
      <c r="N160" s="2"/>
      <c r="O160" s="2"/>
      <c r="P160" s="2"/>
      <c r="Q160" s="2"/>
      <c r="R160" s="2"/>
      <c r="S160" s="2"/>
    </row>
    <row r="161" spans="1:19" x14ac:dyDescent="0.2">
      <c r="A161" s="13">
        <v>650750</v>
      </c>
      <c r="B161" s="2">
        <v>17</v>
      </c>
      <c r="C161" s="2" t="s">
        <v>279</v>
      </c>
      <c r="D161" s="14">
        <v>0.3611111111111111</v>
      </c>
      <c r="E161" s="2" t="s">
        <v>278</v>
      </c>
      <c r="F161" s="14">
        <v>0.37291666666666662</v>
      </c>
      <c r="G161" s="14">
        <v>2.0833333333333333E-3</v>
      </c>
      <c r="H161" s="6">
        <f t="shared" si="33"/>
        <v>1.1805555555555514E-2</v>
      </c>
      <c r="I161" s="2">
        <v>10</v>
      </c>
      <c r="J161" s="93">
        <v>25</v>
      </c>
      <c r="K161" s="3" t="s">
        <v>0</v>
      </c>
      <c r="L161" s="4" t="s">
        <v>1</v>
      </c>
      <c r="M161" s="4" t="s">
        <v>2</v>
      </c>
      <c r="N161" s="4" t="s">
        <v>3</v>
      </c>
      <c r="O161" s="4" t="s">
        <v>4</v>
      </c>
      <c r="P161" s="4" t="s">
        <v>5</v>
      </c>
      <c r="Q161" s="4" t="s">
        <v>6</v>
      </c>
      <c r="R161" s="4" t="s">
        <v>7</v>
      </c>
      <c r="S161" s="4" t="s">
        <v>8</v>
      </c>
    </row>
    <row r="162" spans="1:19" x14ac:dyDescent="0.2">
      <c r="A162" s="13">
        <v>650750</v>
      </c>
      <c r="B162" s="2">
        <v>17</v>
      </c>
      <c r="C162" s="2" t="s">
        <v>278</v>
      </c>
      <c r="D162" s="14">
        <v>0.375</v>
      </c>
      <c r="E162" s="2" t="s">
        <v>279</v>
      </c>
      <c r="F162" s="14">
        <v>0.3888888888888889</v>
      </c>
      <c r="G162" s="14">
        <v>2.0833333333333333E-3</v>
      </c>
      <c r="H162" s="6">
        <f t="shared" si="33"/>
        <v>1.3888888888888895E-2</v>
      </c>
      <c r="I162" s="2">
        <v>11</v>
      </c>
      <c r="J162" s="93">
        <v>25</v>
      </c>
      <c r="K162" s="3" t="s">
        <v>89</v>
      </c>
      <c r="L162" s="4"/>
      <c r="M162" s="4" t="s">
        <v>90</v>
      </c>
      <c r="N162" s="6">
        <v>0.17500000000000002</v>
      </c>
      <c r="O162" s="4" t="s">
        <v>134</v>
      </c>
      <c r="P162" s="6">
        <v>0.17847222222222223</v>
      </c>
      <c r="Q162" s="6">
        <v>0</v>
      </c>
      <c r="R162" s="6">
        <v>3.472222222222222E-3</v>
      </c>
      <c r="S162" s="4">
        <v>3</v>
      </c>
    </row>
    <row r="163" spans="1:19" x14ac:dyDescent="0.2">
      <c r="A163" s="13">
        <v>650750</v>
      </c>
      <c r="B163" s="2">
        <v>10</v>
      </c>
      <c r="C163" s="2" t="s">
        <v>279</v>
      </c>
      <c r="D163" s="14">
        <v>0.41319444444444442</v>
      </c>
      <c r="E163" s="2" t="s">
        <v>278</v>
      </c>
      <c r="F163" s="14">
        <v>0.43263888888888885</v>
      </c>
      <c r="G163" s="14">
        <v>2.0833333333333333E-3</v>
      </c>
      <c r="H163" s="6">
        <f t="shared" si="33"/>
        <v>1.9444444444444431E-2</v>
      </c>
      <c r="I163" s="2">
        <v>18</v>
      </c>
      <c r="J163" s="93"/>
      <c r="K163" s="3">
        <v>620708</v>
      </c>
      <c r="L163" s="4">
        <v>2</v>
      </c>
      <c r="M163" s="4" t="s">
        <v>134</v>
      </c>
      <c r="N163" s="6">
        <v>0.18194444444444444</v>
      </c>
      <c r="O163" s="2" t="s">
        <v>56</v>
      </c>
      <c r="P163" s="6">
        <v>0.21041666666666667</v>
      </c>
      <c r="Q163" s="6">
        <v>2.0833333333333333E-3</v>
      </c>
      <c r="R163" s="6">
        <f t="shared" ref="R163:R164" si="34">P163-N163</f>
        <v>2.8472222222222232E-2</v>
      </c>
      <c r="S163" s="4">
        <v>24</v>
      </c>
    </row>
    <row r="164" spans="1:19" x14ac:dyDescent="0.2">
      <c r="A164" s="7">
        <v>620754</v>
      </c>
      <c r="B164" s="8">
        <v>6</v>
      </c>
      <c r="C164" s="2" t="s">
        <v>278</v>
      </c>
      <c r="D164" s="9">
        <v>0.43333333333333335</v>
      </c>
      <c r="E164" s="8" t="s">
        <v>286</v>
      </c>
      <c r="F164" s="9">
        <v>0.44097222222222227</v>
      </c>
      <c r="G164" s="9">
        <v>6.9444444444444447E-4</v>
      </c>
      <c r="H164" s="6">
        <f t="shared" si="33"/>
        <v>7.6388888888889173E-3</v>
      </c>
      <c r="I164" s="8">
        <v>5</v>
      </c>
      <c r="J164" s="93"/>
      <c r="K164" s="13">
        <v>620706</v>
      </c>
      <c r="L164" s="2">
        <v>3</v>
      </c>
      <c r="M164" s="2" t="s">
        <v>56</v>
      </c>
      <c r="N164" s="14">
        <v>0.23472222222222219</v>
      </c>
      <c r="O164" s="2" t="s">
        <v>106</v>
      </c>
      <c r="P164" s="14">
        <v>0.26319444444444445</v>
      </c>
      <c r="Q164" s="14">
        <v>2.0833333333333333E-3</v>
      </c>
      <c r="R164" s="6">
        <f t="shared" si="34"/>
        <v>2.847222222222226E-2</v>
      </c>
      <c r="S164" s="2">
        <v>23</v>
      </c>
    </row>
    <row r="165" spans="1:19" x14ac:dyDescent="0.2">
      <c r="A165" s="7">
        <v>620754</v>
      </c>
      <c r="B165" s="8">
        <v>5</v>
      </c>
      <c r="C165" s="8" t="s">
        <v>286</v>
      </c>
      <c r="D165" s="9">
        <v>0.4458333333333333</v>
      </c>
      <c r="E165" s="2" t="s">
        <v>278</v>
      </c>
      <c r="F165" s="9">
        <v>0.45347222222222222</v>
      </c>
      <c r="G165" s="9">
        <v>2.0833333333333333E-3</v>
      </c>
      <c r="H165" s="6">
        <f t="shared" si="33"/>
        <v>7.6388888888889173E-3</v>
      </c>
      <c r="I165" s="8">
        <v>5</v>
      </c>
      <c r="J165" s="93"/>
      <c r="K165" s="13">
        <v>650606</v>
      </c>
      <c r="L165" s="2">
        <v>6</v>
      </c>
      <c r="M165" s="2" t="s">
        <v>106</v>
      </c>
      <c r="N165" s="14">
        <v>0.2722222222222222</v>
      </c>
      <c r="O165" s="2" t="s">
        <v>19</v>
      </c>
      <c r="P165" s="14">
        <v>0.31736111111111115</v>
      </c>
      <c r="Q165" s="14">
        <v>2.0833333333333333E-3</v>
      </c>
      <c r="R165" s="6">
        <v>4.5138888888888951E-2</v>
      </c>
      <c r="S165" s="2">
        <v>32</v>
      </c>
    </row>
    <row r="166" spans="1:19" x14ac:dyDescent="0.2">
      <c r="A166" s="7">
        <v>650750</v>
      </c>
      <c r="B166" s="8">
        <v>34</v>
      </c>
      <c r="C166" s="2" t="s">
        <v>278</v>
      </c>
      <c r="D166" s="9">
        <v>0.45416666666666666</v>
      </c>
      <c r="E166" s="8" t="s">
        <v>19</v>
      </c>
      <c r="F166" s="14">
        <v>0.5</v>
      </c>
      <c r="G166" s="9">
        <v>6.9444444444444447E-4</v>
      </c>
      <c r="H166" s="6">
        <f t="shared" si="33"/>
        <v>4.5833333333333337E-2</v>
      </c>
      <c r="I166" s="8">
        <v>34</v>
      </c>
      <c r="J166" s="93"/>
      <c r="K166" s="13">
        <v>650606</v>
      </c>
      <c r="L166" s="2">
        <v>15</v>
      </c>
      <c r="M166" s="2" t="s">
        <v>19</v>
      </c>
      <c r="N166" s="14">
        <v>0.3527777777777778</v>
      </c>
      <c r="O166" s="2" t="s">
        <v>106</v>
      </c>
      <c r="P166" s="14">
        <v>0.39444444444444443</v>
      </c>
      <c r="Q166" s="14">
        <v>2.0833333333333333E-3</v>
      </c>
      <c r="R166" s="6">
        <v>4.166666666666663E-2</v>
      </c>
      <c r="S166" s="2">
        <v>32</v>
      </c>
    </row>
    <row r="167" spans="1:19" x14ac:dyDescent="0.2">
      <c r="A167" s="13">
        <v>650750</v>
      </c>
      <c r="B167" s="2">
        <v>23</v>
      </c>
      <c r="C167" s="2" t="s">
        <v>19</v>
      </c>
      <c r="D167" s="14">
        <v>0.59375</v>
      </c>
      <c r="E167" s="2" t="s">
        <v>279</v>
      </c>
      <c r="F167" s="14">
        <v>0.65486111111111112</v>
      </c>
      <c r="G167" s="14">
        <v>2.0833333333333333E-3</v>
      </c>
      <c r="H167" s="6">
        <f t="shared" si="33"/>
        <v>6.1111111111111116E-2</v>
      </c>
      <c r="I167" s="2">
        <v>44</v>
      </c>
      <c r="J167" s="93"/>
      <c r="K167" s="13" t="s">
        <v>89</v>
      </c>
      <c r="L167" s="2"/>
      <c r="M167" s="2" t="s">
        <v>106</v>
      </c>
      <c r="N167" s="14">
        <v>0.39444444444444443</v>
      </c>
      <c r="O167" s="2" t="s">
        <v>90</v>
      </c>
      <c r="P167" s="14">
        <v>0.3979166666666667</v>
      </c>
      <c r="Q167" s="14">
        <v>0</v>
      </c>
      <c r="R167" s="6">
        <v>3.472222222222222E-3</v>
      </c>
      <c r="S167" s="2">
        <v>1</v>
      </c>
    </row>
    <row r="168" spans="1:19" x14ac:dyDescent="0.2">
      <c r="A168" s="13">
        <v>650750</v>
      </c>
      <c r="B168" s="2">
        <v>22</v>
      </c>
      <c r="C168" s="2" t="s">
        <v>279</v>
      </c>
      <c r="D168" s="14">
        <v>0.71180555555555547</v>
      </c>
      <c r="E168" s="2" t="s">
        <v>278</v>
      </c>
      <c r="F168" s="14">
        <v>0.73263888888888884</v>
      </c>
      <c r="G168" s="14">
        <v>2.0833333333333333E-3</v>
      </c>
      <c r="H168" s="6">
        <f t="shared" si="33"/>
        <v>2.083333333333337E-2</v>
      </c>
      <c r="I168" s="2">
        <v>18</v>
      </c>
      <c r="J168" s="93"/>
      <c r="K168" s="13" t="s">
        <v>89</v>
      </c>
      <c r="L168" s="2"/>
      <c r="M168" s="2" t="s">
        <v>90</v>
      </c>
      <c r="N168" s="14">
        <v>0.52777777777777779</v>
      </c>
      <c r="O168" s="2" t="s">
        <v>106</v>
      </c>
      <c r="P168" s="14">
        <v>0.53125</v>
      </c>
      <c r="Q168" s="14">
        <v>0</v>
      </c>
      <c r="R168" s="6">
        <v>3.472222222222222E-3</v>
      </c>
      <c r="S168" s="2">
        <v>1</v>
      </c>
    </row>
    <row r="169" spans="1:19" x14ac:dyDescent="0.2">
      <c r="A169" s="13" t="s">
        <v>89</v>
      </c>
      <c r="B169" s="2"/>
      <c r="C169" s="2" t="s">
        <v>278</v>
      </c>
      <c r="D169" s="14">
        <v>0.73263888888888884</v>
      </c>
      <c r="E169" s="2" t="s">
        <v>90</v>
      </c>
      <c r="F169" s="14">
        <v>0.73611111111111116</v>
      </c>
      <c r="G169" s="14">
        <v>0</v>
      </c>
      <c r="H169" s="6">
        <f t="shared" si="33"/>
        <v>3.4722222222223209E-3</v>
      </c>
      <c r="I169" s="2">
        <v>1</v>
      </c>
      <c r="J169" s="93"/>
      <c r="K169" s="40">
        <v>620715</v>
      </c>
      <c r="L169" s="41">
        <v>29</v>
      </c>
      <c r="M169" s="41" t="s">
        <v>106</v>
      </c>
      <c r="N169" s="42">
        <v>0.53472222222222221</v>
      </c>
      <c r="O169" s="41" t="s">
        <v>193</v>
      </c>
      <c r="P169" s="42">
        <v>0.54375000000000007</v>
      </c>
      <c r="Q169" s="42">
        <v>2.0833333333333333E-3</v>
      </c>
      <c r="R169" s="39">
        <f>P169-N169</f>
        <v>9.0277777777778567E-3</v>
      </c>
      <c r="S169" s="41">
        <v>7</v>
      </c>
    </row>
    <row r="170" spans="1:19" x14ac:dyDescent="0.2">
      <c r="A170" s="3"/>
      <c r="B170" s="4"/>
      <c r="C170" s="4"/>
      <c r="D170" s="6"/>
      <c r="E170" s="4"/>
      <c r="F170" s="6"/>
      <c r="G170" s="6">
        <f>SUM(G156:G169)</f>
        <v>2.0138888888888887E-2</v>
      </c>
      <c r="H170" s="6">
        <f>SUM(H156:H169)</f>
        <v>0.31805555555555576</v>
      </c>
      <c r="I170" s="16">
        <f>SUM(I156:I169)</f>
        <v>250</v>
      </c>
      <c r="K170" s="40">
        <v>620715</v>
      </c>
      <c r="L170" s="41">
        <v>26</v>
      </c>
      <c r="M170" s="41" t="s">
        <v>193</v>
      </c>
      <c r="N170" s="42">
        <v>0.54375000000000007</v>
      </c>
      <c r="O170" s="41" t="s">
        <v>106</v>
      </c>
      <c r="P170" s="42">
        <v>0.55208333333333337</v>
      </c>
      <c r="Q170" s="42">
        <v>0</v>
      </c>
      <c r="R170" s="39">
        <f>P170-N170</f>
        <v>8.3333333333333037E-3</v>
      </c>
      <c r="S170" s="41">
        <v>7</v>
      </c>
    </row>
    <row r="171" spans="1:19" x14ac:dyDescent="0.2">
      <c r="A171" s="1" t="s">
        <v>42</v>
      </c>
      <c r="B171" s="2"/>
      <c r="C171" s="5"/>
      <c r="D171" s="2"/>
      <c r="E171" s="2"/>
      <c r="F171" s="2"/>
      <c r="G171" s="2"/>
      <c r="H171" s="2"/>
      <c r="I171" s="2"/>
      <c r="K171" s="13">
        <v>620706</v>
      </c>
      <c r="L171" s="2">
        <v>14</v>
      </c>
      <c r="M171" s="2" t="s">
        <v>106</v>
      </c>
      <c r="N171" s="14">
        <v>0.56597222222222221</v>
      </c>
      <c r="O171" s="2" t="s">
        <v>56</v>
      </c>
      <c r="P171" s="14">
        <v>0.60277777777777775</v>
      </c>
      <c r="Q171" s="14">
        <v>2.0833333333333333E-3</v>
      </c>
      <c r="R171" s="6">
        <f>P171-N171</f>
        <v>3.6805555555555536E-2</v>
      </c>
      <c r="S171" s="2">
        <v>28</v>
      </c>
    </row>
    <row r="172" spans="1:19" x14ac:dyDescent="0.2">
      <c r="A172" s="3" t="s">
        <v>0</v>
      </c>
      <c r="B172" s="4" t="s">
        <v>1</v>
      </c>
      <c r="C172" s="4" t="s">
        <v>2</v>
      </c>
      <c r="D172" s="4" t="s">
        <v>3</v>
      </c>
      <c r="E172" s="4" t="s">
        <v>4</v>
      </c>
      <c r="F172" s="4" t="s">
        <v>5</v>
      </c>
      <c r="G172" s="4" t="s">
        <v>6</v>
      </c>
      <c r="H172" s="4" t="s">
        <v>7</v>
      </c>
      <c r="I172" s="4" t="s">
        <v>8</v>
      </c>
      <c r="K172" s="13">
        <v>620706</v>
      </c>
      <c r="L172" s="2">
        <v>11</v>
      </c>
      <c r="M172" s="2" t="s">
        <v>56</v>
      </c>
      <c r="N172" s="14">
        <v>0.61319444444444449</v>
      </c>
      <c r="O172" s="2" t="s">
        <v>106</v>
      </c>
      <c r="P172" s="14">
        <v>0.64583333333333337</v>
      </c>
      <c r="Q172" s="14">
        <v>0</v>
      </c>
      <c r="R172" s="6">
        <f>P172-N172</f>
        <v>3.2638888888888884E-2</v>
      </c>
      <c r="S172" s="2">
        <v>26</v>
      </c>
    </row>
    <row r="173" spans="1:19" x14ac:dyDescent="0.2">
      <c r="A173" s="13" t="s">
        <v>89</v>
      </c>
      <c r="B173" s="2"/>
      <c r="C173" s="2" t="s">
        <v>90</v>
      </c>
      <c r="D173" s="14">
        <v>0.18402777777777779</v>
      </c>
      <c r="E173" s="2" t="s">
        <v>286</v>
      </c>
      <c r="F173" s="14">
        <v>0.1875</v>
      </c>
      <c r="G173" s="14">
        <v>0</v>
      </c>
      <c r="H173" s="6">
        <v>3.472222222222222E-3</v>
      </c>
      <c r="I173" s="2">
        <v>1</v>
      </c>
      <c r="K173" s="7">
        <v>620707</v>
      </c>
      <c r="L173" s="8">
        <v>23</v>
      </c>
      <c r="M173" s="8" t="s">
        <v>106</v>
      </c>
      <c r="N173" s="9">
        <v>0.64722222222222225</v>
      </c>
      <c r="O173" s="8" t="s">
        <v>76</v>
      </c>
      <c r="P173" s="9">
        <v>0.65625</v>
      </c>
      <c r="Q173" s="9">
        <v>1.3888888888888889E-3</v>
      </c>
      <c r="R173" s="9">
        <v>9.0277777777777787E-3</v>
      </c>
      <c r="S173" s="8">
        <v>8</v>
      </c>
    </row>
    <row r="174" spans="1:19" x14ac:dyDescent="0.2">
      <c r="A174" s="3">
        <v>620754</v>
      </c>
      <c r="B174" s="4">
        <v>7</v>
      </c>
      <c r="C174" s="4" t="s">
        <v>286</v>
      </c>
      <c r="D174" s="6">
        <v>0.19097222222222221</v>
      </c>
      <c r="E174" s="2" t="s">
        <v>278</v>
      </c>
      <c r="F174" s="6">
        <v>0.19791666666666666</v>
      </c>
      <c r="G174" s="6">
        <v>2.0833333333333333E-3</v>
      </c>
      <c r="H174" s="6">
        <f>F174-D174</f>
        <v>6.9444444444444475E-3</v>
      </c>
      <c r="I174" s="4">
        <v>5</v>
      </c>
      <c r="K174" s="7">
        <v>620707</v>
      </c>
      <c r="L174" s="8">
        <v>8</v>
      </c>
      <c r="M174" s="8" t="s">
        <v>76</v>
      </c>
      <c r="N174" s="9">
        <v>0.65625</v>
      </c>
      <c r="O174" s="8" t="s">
        <v>106</v>
      </c>
      <c r="P174" s="14">
        <v>0.66527777777777775</v>
      </c>
      <c r="Q174" s="9">
        <v>0</v>
      </c>
      <c r="R174" s="9">
        <v>9.0277777777777787E-3</v>
      </c>
      <c r="S174" s="8">
        <v>8</v>
      </c>
    </row>
    <row r="175" spans="1:19" x14ac:dyDescent="0.2">
      <c r="A175" s="13">
        <v>620754</v>
      </c>
      <c r="B175" s="2">
        <v>1</v>
      </c>
      <c r="C175" s="2" t="s">
        <v>278</v>
      </c>
      <c r="D175" s="14">
        <v>0.20416666666666669</v>
      </c>
      <c r="E175" s="2" t="s">
        <v>279</v>
      </c>
      <c r="F175" s="14">
        <v>0.22500000000000001</v>
      </c>
      <c r="G175" s="14">
        <v>2.0833333333333333E-3</v>
      </c>
      <c r="H175" s="6">
        <f>F175-D175</f>
        <v>2.0833333333333315E-2</v>
      </c>
      <c r="I175" s="2">
        <v>16</v>
      </c>
      <c r="K175" s="3">
        <v>620715</v>
      </c>
      <c r="L175" s="4">
        <v>21</v>
      </c>
      <c r="M175" s="4" t="s">
        <v>106</v>
      </c>
      <c r="N175" s="6">
        <v>0.66527777777777775</v>
      </c>
      <c r="O175" s="2" t="s">
        <v>139</v>
      </c>
      <c r="P175" s="6">
        <v>0.67638888888888893</v>
      </c>
      <c r="Q175" s="6">
        <v>0</v>
      </c>
      <c r="R175" s="6">
        <f>P175-N175</f>
        <v>1.1111111111111183E-2</v>
      </c>
      <c r="S175" s="4">
        <v>10</v>
      </c>
    </row>
    <row r="176" spans="1:19" x14ac:dyDescent="0.2">
      <c r="A176" s="13">
        <v>650750</v>
      </c>
      <c r="B176" s="2">
        <v>6</v>
      </c>
      <c r="C176" s="2" t="s">
        <v>279</v>
      </c>
      <c r="D176" s="14">
        <v>0.22916666666666666</v>
      </c>
      <c r="E176" s="2" t="s">
        <v>278</v>
      </c>
      <c r="F176" s="14">
        <v>0.24930555555555556</v>
      </c>
      <c r="G176" s="14">
        <v>2.0833333333333333E-3</v>
      </c>
      <c r="H176" s="6">
        <f t="shared" ref="H176:H191" si="35">F176-D176</f>
        <v>2.0138888888888901E-2</v>
      </c>
      <c r="I176" s="2">
        <v>18</v>
      </c>
      <c r="K176" s="3">
        <v>620715</v>
      </c>
      <c r="L176" s="4">
        <v>22</v>
      </c>
      <c r="M176" s="4" t="s">
        <v>139</v>
      </c>
      <c r="N176" s="6">
        <v>0.68055555555555547</v>
      </c>
      <c r="O176" s="2" t="s">
        <v>106</v>
      </c>
      <c r="P176" s="6">
        <v>0.69374999999999998</v>
      </c>
      <c r="Q176" s="6">
        <v>2.0833333333333333E-3</v>
      </c>
      <c r="R176" s="6">
        <f>P176-N176</f>
        <v>1.3194444444444509E-2</v>
      </c>
      <c r="S176" s="4">
        <v>10</v>
      </c>
    </row>
    <row r="177" spans="1:19" x14ac:dyDescent="0.2">
      <c r="A177" s="13">
        <v>620754</v>
      </c>
      <c r="B177" s="2">
        <v>28</v>
      </c>
      <c r="C177" s="2" t="s">
        <v>278</v>
      </c>
      <c r="D177" s="14">
        <v>0.25</v>
      </c>
      <c r="E177" s="2" t="s">
        <v>286</v>
      </c>
      <c r="F177" s="14">
        <v>0.25763888888888892</v>
      </c>
      <c r="G177" s="14">
        <v>6.9444444444444447E-4</v>
      </c>
      <c r="H177" s="6">
        <f t="shared" si="35"/>
        <v>7.6388888888889173E-3</v>
      </c>
      <c r="I177" s="2">
        <v>6</v>
      </c>
      <c r="K177" s="3">
        <v>620706</v>
      </c>
      <c r="L177" s="4">
        <v>18</v>
      </c>
      <c r="M177" s="4" t="s">
        <v>106</v>
      </c>
      <c r="N177" s="6">
        <v>0.69513888888888886</v>
      </c>
      <c r="O177" s="2" t="s">
        <v>56</v>
      </c>
      <c r="P177" s="6">
        <v>0.72777777777777775</v>
      </c>
      <c r="Q177" s="6">
        <v>2.0833333333333333E-3</v>
      </c>
      <c r="R177" s="6">
        <f>P177-N177</f>
        <v>3.2638888888888884E-2</v>
      </c>
      <c r="S177" s="4">
        <v>26</v>
      </c>
    </row>
    <row r="178" spans="1:19" x14ac:dyDescent="0.2">
      <c r="A178" s="13">
        <v>620754</v>
      </c>
      <c r="B178" s="2">
        <v>23</v>
      </c>
      <c r="C178" s="2" t="s">
        <v>286</v>
      </c>
      <c r="D178" s="14">
        <v>0.26111111111111113</v>
      </c>
      <c r="E178" s="2" t="s">
        <v>278</v>
      </c>
      <c r="F178" s="14">
        <v>0.26874999999999999</v>
      </c>
      <c r="G178" s="14">
        <v>2.0833333333333333E-3</v>
      </c>
      <c r="H178" s="6">
        <f t="shared" si="35"/>
        <v>7.6388888888888618E-3</v>
      </c>
      <c r="I178" s="2">
        <v>5</v>
      </c>
      <c r="K178" s="3">
        <v>620706</v>
      </c>
      <c r="L178" s="4">
        <v>15</v>
      </c>
      <c r="M178" s="4" t="s">
        <v>56</v>
      </c>
      <c r="N178" s="6">
        <v>0.76041666666666663</v>
      </c>
      <c r="O178" s="2" t="s">
        <v>106</v>
      </c>
      <c r="P178" s="6">
        <v>0.79305555555555562</v>
      </c>
      <c r="Q178" s="6">
        <v>2.0833333333333333E-3</v>
      </c>
      <c r="R178" s="6">
        <f>P178-N178</f>
        <v>3.2638888888888995E-2</v>
      </c>
      <c r="S178" s="4">
        <v>28</v>
      </c>
    </row>
    <row r="179" spans="1:19" x14ac:dyDescent="0.2">
      <c r="A179" s="13">
        <v>650750</v>
      </c>
      <c r="B179" s="2">
        <v>30</v>
      </c>
      <c r="C179" s="2" t="s">
        <v>278</v>
      </c>
      <c r="D179" s="14">
        <v>0.26944444444444443</v>
      </c>
      <c r="E179" s="2" t="s">
        <v>276</v>
      </c>
      <c r="F179" s="14">
        <v>0.27638888888888885</v>
      </c>
      <c r="G179" s="14">
        <v>6.9444444444444447E-4</v>
      </c>
      <c r="H179" s="6">
        <f t="shared" si="35"/>
        <v>6.9444444444444198E-3</v>
      </c>
      <c r="I179" s="2">
        <v>7</v>
      </c>
      <c r="K179" s="3" t="s">
        <v>89</v>
      </c>
      <c r="L179" s="4"/>
      <c r="M179" s="2" t="s">
        <v>106</v>
      </c>
      <c r="N179" s="6">
        <v>0.79305555555555562</v>
      </c>
      <c r="O179" s="2" t="s">
        <v>90</v>
      </c>
      <c r="P179" s="6">
        <v>0.79652777777777783</v>
      </c>
      <c r="Q179" s="6">
        <v>0</v>
      </c>
      <c r="R179" s="6">
        <f>P179-N179</f>
        <v>3.4722222222222099E-3</v>
      </c>
      <c r="S179" s="4">
        <v>1</v>
      </c>
    </row>
    <row r="180" spans="1:19" x14ac:dyDescent="0.2">
      <c r="A180" s="13">
        <v>620730</v>
      </c>
      <c r="B180" s="2">
        <v>9</v>
      </c>
      <c r="C180" s="2" t="s">
        <v>141</v>
      </c>
      <c r="D180" s="14">
        <v>0.27708333333333335</v>
      </c>
      <c r="E180" s="2" t="s">
        <v>56</v>
      </c>
      <c r="F180" s="14">
        <v>0.31944444444444448</v>
      </c>
      <c r="G180" s="14">
        <v>6.9444444444444447E-4</v>
      </c>
      <c r="H180" s="6">
        <f t="shared" si="35"/>
        <v>4.2361111111111127E-2</v>
      </c>
      <c r="I180" s="2">
        <v>27</v>
      </c>
      <c r="K180" s="3"/>
      <c r="L180" s="4"/>
      <c r="M180" s="4"/>
      <c r="N180" s="6"/>
      <c r="O180" s="2"/>
      <c r="P180" s="6"/>
      <c r="Q180" s="6">
        <f>SUM(Q162:Q179)</f>
        <v>2.0138888888888887E-2</v>
      </c>
      <c r="R180" s="6">
        <f>SUM(R162:R179)</f>
        <v>0.35208333333333369</v>
      </c>
      <c r="S180" s="16">
        <f>SUM(S162:S179)</f>
        <v>275</v>
      </c>
    </row>
    <row r="181" spans="1:19" x14ac:dyDescent="0.2">
      <c r="A181" s="7">
        <v>620709</v>
      </c>
      <c r="B181" s="8">
        <v>19</v>
      </c>
      <c r="C181" s="2" t="s">
        <v>56</v>
      </c>
      <c r="D181" s="9">
        <v>0.40763888888888888</v>
      </c>
      <c r="E181" s="8" t="s">
        <v>136</v>
      </c>
      <c r="F181" s="9">
        <v>0.41597222222222219</v>
      </c>
      <c r="G181" s="9">
        <v>2.0833333333333333E-3</v>
      </c>
      <c r="H181" s="6">
        <f t="shared" si="35"/>
        <v>8.3333333333333037E-3</v>
      </c>
      <c r="I181" s="8">
        <v>6</v>
      </c>
      <c r="K181" s="1" t="s">
        <v>337</v>
      </c>
      <c r="L181" s="2"/>
      <c r="M181" s="5"/>
      <c r="N181" s="2"/>
      <c r="O181" s="2"/>
      <c r="P181" s="2"/>
      <c r="Q181" s="2"/>
      <c r="R181" s="2"/>
      <c r="S181" s="2"/>
    </row>
    <row r="182" spans="1:19" x14ac:dyDescent="0.2">
      <c r="A182" s="7">
        <v>620709</v>
      </c>
      <c r="B182" s="8">
        <v>20</v>
      </c>
      <c r="C182" s="8" t="s">
        <v>136</v>
      </c>
      <c r="D182" s="9">
        <v>0.41736111111111113</v>
      </c>
      <c r="E182" s="8" t="s">
        <v>56</v>
      </c>
      <c r="F182" s="9">
        <v>0.42569444444444443</v>
      </c>
      <c r="G182" s="9">
        <v>1.3888888888888889E-3</v>
      </c>
      <c r="H182" s="6">
        <f t="shared" si="35"/>
        <v>8.3333333333333037E-3</v>
      </c>
      <c r="I182" s="8">
        <v>6</v>
      </c>
      <c r="K182" s="3" t="s">
        <v>0</v>
      </c>
      <c r="L182" s="4" t="s">
        <v>1</v>
      </c>
      <c r="M182" s="4" t="s">
        <v>2</v>
      </c>
      <c r="N182" s="4" t="s">
        <v>3</v>
      </c>
      <c r="O182" s="4" t="s">
        <v>4</v>
      </c>
      <c r="P182" s="4" t="s">
        <v>5</v>
      </c>
      <c r="Q182" s="4" t="s">
        <v>6</v>
      </c>
      <c r="R182" s="4" t="s">
        <v>7</v>
      </c>
      <c r="S182" s="4" t="s">
        <v>8</v>
      </c>
    </row>
    <row r="183" spans="1:19" x14ac:dyDescent="0.2">
      <c r="A183" s="13">
        <v>650750</v>
      </c>
      <c r="B183" s="2">
        <v>13</v>
      </c>
      <c r="C183" s="2" t="s">
        <v>56</v>
      </c>
      <c r="D183" s="14">
        <v>0.50208333333333333</v>
      </c>
      <c r="E183" s="2" t="s">
        <v>278</v>
      </c>
      <c r="F183" s="14">
        <v>0.52430555555555558</v>
      </c>
      <c r="G183" s="14">
        <v>2.0833333333333333E-3</v>
      </c>
      <c r="H183" s="6">
        <f t="shared" si="35"/>
        <v>2.2222222222222254E-2</v>
      </c>
      <c r="I183" s="2">
        <v>22</v>
      </c>
      <c r="K183" s="3" t="s">
        <v>89</v>
      </c>
      <c r="L183" s="4"/>
      <c r="M183" s="4" t="s">
        <v>90</v>
      </c>
      <c r="N183" s="6">
        <v>0.17847222222222223</v>
      </c>
      <c r="O183" s="8" t="s">
        <v>132</v>
      </c>
      <c r="P183" s="6">
        <v>0.18333333333333335</v>
      </c>
      <c r="Q183" s="6">
        <v>0</v>
      </c>
      <c r="R183" s="6">
        <v>4.8611111111111112E-3</v>
      </c>
      <c r="S183" s="4">
        <v>5</v>
      </c>
    </row>
    <row r="184" spans="1:19" x14ac:dyDescent="0.2">
      <c r="A184" s="13">
        <v>650750</v>
      </c>
      <c r="B184" s="2">
        <v>5</v>
      </c>
      <c r="C184" s="2" t="s">
        <v>278</v>
      </c>
      <c r="D184" s="14">
        <v>0.54861111111111105</v>
      </c>
      <c r="E184" s="2" t="s">
        <v>279</v>
      </c>
      <c r="F184" s="14">
        <v>0.56805555555555554</v>
      </c>
      <c r="G184" s="14">
        <v>1.3888888888888889E-3</v>
      </c>
      <c r="H184" s="6">
        <f t="shared" si="35"/>
        <v>1.9444444444444486E-2</v>
      </c>
      <c r="I184" s="2">
        <v>18</v>
      </c>
      <c r="K184" s="7">
        <v>620707</v>
      </c>
      <c r="L184" s="8">
        <v>2</v>
      </c>
      <c r="M184" s="8" t="s">
        <v>132</v>
      </c>
      <c r="N184" s="9">
        <v>0.18541666666666667</v>
      </c>
      <c r="O184" s="8" t="s">
        <v>56</v>
      </c>
      <c r="P184" s="9">
        <v>0.21180555555555555</v>
      </c>
      <c r="Q184" s="9">
        <v>2.0833333333333333E-3</v>
      </c>
      <c r="R184" s="6">
        <f t="shared" ref="R184:R186" si="36">P184-N184</f>
        <v>2.6388888888888878E-2</v>
      </c>
      <c r="S184" s="8">
        <v>0</v>
      </c>
    </row>
    <row r="185" spans="1:19" x14ac:dyDescent="0.2">
      <c r="A185" s="13">
        <v>650750</v>
      </c>
      <c r="B185" s="2">
        <v>18</v>
      </c>
      <c r="C185" s="2" t="s">
        <v>279</v>
      </c>
      <c r="D185" s="14">
        <v>0.60763888888888895</v>
      </c>
      <c r="E185" s="2" t="s">
        <v>56</v>
      </c>
      <c r="F185" s="14">
        <v>0.65416666666666667</v>
      </c>
      <c r="G185" s="14">
        <v>2.0833333333333333E-3</v>
      </c>
      <c r="H185" s="6">
        <f t="shared" si="35"/>
        <v>4.6527777777777724E-2</v>
      </c>
      <c r="I185" s="2">
        <v>40</v>
      </c>
      <c r="K185" s="7">
        <v>620707</v>
      </c>
      <c r="L185" s="8">
        <v>3</v>
      </c>
      <c r="M185" s="8" t="s">
        <v>56</v>
      </c>
      <c r="N185" s="9">
        <v>0.22569444444444445</v>
      </c>
      <c r="O185" s="8" t="s">
        <v>105</v>
      </c>
      <c r="P185" s="9">
        <v>0.24166666666666667</v>
      </c>
      <c r="Q185" s="9">
        <v>2.0833333333333333E-3</v>
      </c>
      <c r="R185" s="6">
        <f t="shared" si="36"/>
        <v>1.5972222222222221E-2</v>
      </c>
      <c r="S185" s="8">
        <v>16</v>
      </c>
    </row>
    <row r="186" spans="1:19" x14ac:dyDescent="0.2">
      <c r="A186" s="13">
        <v>620709</v>
      </c>
      <c r="B186" s="2">
        <v>13</v>
      </c>
      <c r="C186" s="2" t="s">
        <v>56</v>
      </c>
      <c r="D186" s="14">
        <v>0.65763888888888888</v>
      </c>
      <c r="E186" s="2" t="s">
        <v>136</v>
      </c>
      <c r="F186" s="14">
        <v>0.66597222222222219</v>
      </c>
      <c r="G186" s="14">
        <v>2.0833333333333333E-3</v>
      </c>
      <c r="H186" s="6">
        <f>F186-D186</f>
        <v>8.3333333333333037E-3</v>
      </c>
      <c r="I186" s="2">
        <v>6</v>
      </c>
      <c r="K186" s="7">
        <v>620708</v>
      </c>
      <c r="L186" s="8">
        <v>4</v>
      </c>
      <c r="M186" s="8" t="s">
        <v>105</v>
      </c>
      <c r="N186" s="9">
        <v>0.24305555555555555</v>
      </c>
      <c r="O186" s="8" t="s">
        <v>56</v>
      </c>
      <c r="P186" s="14">
        <v>0.26527777777777778</v>
      </c>
      <c r="Q186" s="9">
        <v>1.3888888888888889E-3</v>
      </c>
      <c r="R186" s="6">
        <f t="shared" si="36"/>
        <v>2.2222222222222227E-2</v>
      </c>
      <c r="S186" s="8">
        <v>18</v>
      </c>
    </row>
    <row r="187" spans="1:19" x14ac:dyDescent="0.2">
      <c r="A187" s="13">
        <v>620709</v>
      </c>
      <c r="B187" s="2">
        <v>14</v>
      </c>
      <c r="C187" s="2" t="s">
        <v>136</v>
      </c>
      <c r="D187" s="14">
        <v>0.66736111111111107</v>
      </c>
      <c r="E187" s="2" t="s">
        <v>56</v>
      </c>
      <c r="F187" s="14">
        <v>0.67569444444444438</v>
      </c>
      <c r="G187" s="14">
        <v>1.3888888888888889E-3</v>
      </c>
      <c r="H187" s="6">
        <f>F187-D187</f>
        <v>8.3333333333333037E-3</v>
      </c>
      <c r="I187" s="2">
        <v>6</v>
      </c>
      <c r="K187" s="3">
        <v>620714</v>
      </c>
      <c r="L187" s="4">
        <v>5</v>
      </c>
      <c r="M187" s="4" t="s">
        <v>56</v>
      </c>
      <c r="N187" s="6">
        <v>0.2722222222222222</v>
      </c>
      <c r="O187" s="2" t="s">
        <v>40</v>
      </c>
      <c r="P187" s="6">
        <v>0.28541666666666665</v>
      </c>
      <c r="Q187" s="6">
        <v>2.0833333333333333E-3</v>
      </c>
      <c r="R187" s="6">
        <f>P187-N187</f>
        <v>1.3194444444444453E-2</v>
      </c>
      <c r="S187" s="4">
        <v>11</v>
      </c>
    </row>
    <row r="188" spans="1:19" x14ac:dyDescent="0.2">
      <c r="A188" s="13">
        <v>620730</v>
      </c>
      <c r="B188" s="2">
        <v>16</v>
      </c>
      <c r="C188" s="2" t="s">
        <v>56</v>
      </c>
      <c r="D188" s="14">
        <v>0.68055555555555547</v>
      </c>
      <c r="E188" s="2" t="s">
        <v>141</v>
      </c>
      <c r="F188" s="14">
        <v>0.70833333333333337</v>
      </c>
      <c r="G188" s="14">
        <v>2.0833333333333333E-3</v>
      </c>
      <c r="H188" s="6">
        <f t="shared" si="35"/>
        <v>2.7777777777777901E-2</v>
      </c>
      <c r="I188" s="2">
        <v>24</v>
      </c>
      <c r="K188" s="3">
        <v>650627</v>
      </c>
      <c r="L188" s="4">
        <v>6</v>
      </c>
      <c r="M188" s="4" t="s">
        <v>40</v>
      </c>
      <c r="N188" s="6">
        <v>0.29166666666666669</v>
      </c>
      <c r="O188" s="2" t="s">
        <v>17</v>
      </c>
      <c r="P188" s="6">
        <v>0.32847222222222222</v>
      </c>
      <c r="Q188" s="6">
        <v>2.0833333333333333E-3</v>
      </c>
      <c r="R188" s="6">
        <f>P188-N188</f>
        <v>3.6805555555555536E-2</v>
      </c>
      <c r="S188" s="4">
        <v>22</v>
      </c>
    </row>
    <row r="189" spans="1:19" x14ac:dyDescent="0.2">
      <c r="A189" s="13">
        <v>620130</v>
      </c>
      <c r="B189" s="2">
        <v>2</v>
      </c>
      <c r="C189" s="2" t="s">
        <v>141</v>
      </c>
      <c r="D189" s="14">
        <v>0.71180555555555547</v>
      </c>
      <c r="E189" s="2" t="s">
        <v>278</v>
      </c>
      <c r="F189" s="14">
        <v>0.71875</v>
      </c>
      <c r="G189" s="14">
        <v>2.0833333333333333E-3</v>
      </c>
      <c r="H189" s="6">
        <f t="shared" si="35"/>
        <v>6.9444444444445308E-3</v>
      </c>
      <c r="I189" s="2">
        <v>7</v>
      </c>
      <c r="K189" s="3">
        <v>650627</v>
      </c>
      <c r="L189" s="4">
        <v>7</v>
      </c>
      <c r="M189" s="4" t="s">
        <v>17</v>
      </c>
      <c r="N189" s="6">
        <v>0.3527777777777778</v>
      </c>
      <c r="O189" s="2" t="s">
        <v>40</v>
      </c>
      <c r="P189" s="6">
        <v>0.37361111111111112</v>
      </c>
      <c r="Q189" s="6">
        <v>2.0833333333333333E-3</v>
      </c>
      <c r="R189" s="6">
        <f>P189-N189</f>
        <v>2.0833333333333315E-2</v>
      </c>
      <c r="S189" s="4">
        <v>17</v>
      </c>
    </row>
    <row r="190" spans="1:19" x14ac:dyDescent="0.2">
      <c r="A190" s="7">
        <v>620754</v>
      </c>
      <c r="B190" s="8">
        <v>24</v>
      </c>
      <c r="C190" s="8" t="s">
        <v>278</v>
      </c>
      <c r="D190" s="9">
        <v>0.74652777777777779</v>
      </c>
      <c r="E190" s="8" t="s">
        <v>286</v>
      </c>
      <c r="F190" s="9">
        <v>0.75416666666666676</v>
      </c>
      <c r="G190" s="9">
        <v>2.0833333333333333E-3</v>
      </c>
      <c r="H190" s="6">
        <f t="shared" si="35"/>
        <v>7.6388888888889728E-3</v>
      </c>
      <c r="I190" s="8">
        <v>5</v>
      </c>
      <c r="K190" s="3">
        <v>650627</v>
      </c>
      <c r="L190" s="4">
        <v>8</v>
      </c>
      <c r="M190" s="4" t="s">
        <v>40</v>
      </c>
      <c r="N190" s="6">
        <v>0.37638888888888888</v>
      </c>
      <c r="O190" s="2" t="s">
        <v>17</v>
      </c>
      <c r="P190" s="6">
        <v>0.3979166666666667</v>
      </c>
      <c r="Q190" s="6">
        <v>2.0833333333333333E-3</v>
      </c>
      <c r="R190" s="6">
        <f t="shared" ref="R190:R191" si="37">P190-N190</f>
        <v>2.1527777777777812E-2</v>
      </c>
      <c r="S190" s="4">
        <v>18</v>
      </c>
    </row>
    <row r="191" spans="1:19" x14ac:dyDescent="0.2">
      <c r="A191" s="7" t="s">
        <v>89</v>
      </c>
      <c r="B191" s="8"/>
      <c r="C191" s="8" t="s">
        <v>286</v>
      </c>
      <c r="D191" s="9">
        <v>0.75416666666666676</v>
      </c>
      <c r="E191" s="8" t="s">
        <v>90</v>
      </c>
      <c r="F191" s="9">
        <v>0.75763888888888886</v>
      </c>
      <c r="G191" s="9">
        <v>0</v>
      </c>
      <c r="H191" s="6">
        <f t="shared" si="35"/>
        <v>3.4722222222220989E-3</v>
      </c>
      <c r="I191" s="8">
        <v>1</v>
      </c>
      <c r="K191" s="3">
        <v>650627</v>
      </c>
      <c r="L191" s="4">
        <v>11</v>
      </c>
      <c r="M191" s="4" t="s">
        <v>17</v>
      </c>
      <c r="N191" s="6">
        <v>0.43611111111111112</v>
      </c>
      <c r="O191" s="2" t="s">
        <v>40</v>
      </c>
      <c r="P191" s="6">
        <v>0.45694444444444443</v>
      </c>
      <c r="Q191" s="6">
        <v>2.0833333333333333E-3</v>
      </c>
      <c r="R191" s="6">
        <f t="shared" si="37"/>
        <v>2.0833333333333315E-2</v>
      </c>
      <c r="S191" s="4">
        <v>17</v>
      </c>
    </row>
    <row r="192" spans="1:19" x14ac:dyDescent="0.2">
      <c r="A192" s="13"/>
      <c r="B192" s="2"/>
      <c r="C192" s="2"/>
      <c r="D192" s="14"/>
      <c r="E192" s="2"/>
      <c r="F192" s="14"/>
      <c r="G192" s="14">
        <f>SUM(G173:G191)</f>
        <v>2.916666666666666E-2</v>
      </c>
      <c r="H192" s="6">
        <f>SUM(H173:H191)</f>
        <v>0.28333333333333338</v>
      </c>
      <c r="I192" s="5">
        <f>SUM(I173:I191)</f>
        <v>226</v>
      </c>
      <c r="K192" s="3">
        <v>620711</v>
      </c>
      <c r="L192" s="4">
        <v>10</v>
      </c>
      <c r="M192" s="4" t="s">
        <v>40</v>
      </c>
      <c r="N192" s="6">
        <v>0.4597222222222222</v>
      </c>
      <c r="O192" s="2" t="s">
        <v>56</v>
      </c>
      <c r="P192" s="6">
        <v>0.47638888888888892</v>
      </c>
      <c r="Q192" s="6">
        <v>2.0833333333333333E-3</v>
      </c>
      <c r="R192" s="6">
        <f>P192-N192</f>
        <v>1.6666666666666718E-2</v>
      </c>
      <c r="S192" s="4">
        <v>13</v>
      </c>
    </row>
    <row r="193" spans="1:19" x14ac:dyDescent="0.2">
      <c r="A193" s="1" t="s">
        <v>45</v>
      </c>
      <c r="B193" s="2"/>
      <c r="C193" s="5"/>
      <c r="D193" s="2"/>
      <c r="E193" s="2"/>
      <c r="F193" s="2"/>
      <c r="G193" s="2"/>
      <c r="H193" s="2"/>
      <c r="I193" s="2"/>
      <c r="K193" s="37">
        <v>620780</v>
      </c>
      <c r="L193" s="38">
        <v>24</v>
      </c>
      <c r="M193" s="38" t="s">
        <v>56</v>
      </c>
      <c r="N193" s="39">
        <v>0.56805555555555554</v>
      </c>
      <c r="O193" s="61" t="s">
        <v>107</v>
      </c>
      <c r="P193" s="39">
        <v>0.58333333333333337</v>
      </c>
      <c r="Q193" s="39">
        <v>2.0833333333333333E-3</v>
      </c>
      <c r="R193" s="39">
        <f t="shared" ref="R193:R198" si="38">P193-N193</f>
        <v>1.5277777777777835E-2</v>
      </c>
      <c r="S193" s="38">
        <v>14</v>
      </c>
    </row>
    <row r="194" spans="1:19" x14ac:dyDescent="0.2">
      <c r="A194" s="3" t="s">
        <v>0</v>
      </c>
      <c r="B194" s="4" t="s">
        <v>1</v>
      </c>
      <c r="C194" s="4" t="s">
        <v>2</v>
      </c>
      <c r="D194" s="4" t="s">
        <v>3</v>
      </c>
      <c r="E194" s="4" t="s">
        <v>4</v>
      </c>
      <c r="F194" s="4" t="s">
        <v>5</v>
      </c>
      <c r="G194" s="4" t="s">
        <v>6</v>
      </c>
      <c r="H194" s="4" t="s">
        <v>7</v>
      </c>
      <c r="I194" s="4" t="s">
        <v>8</v>
      </c>
      <c r="K194" s="40">
        <v>620782</v>
      </c>
      <c r="L194" s="41">
        <v>11</v>
      </c>
      <c r="M194" s="41" t="s">
        <v>107</v>
      </c>
      <c r="N194" s="42">
        <v>0.59305555555555556</v>
      </c>
      <c r="O194" s="41" t="s">
        <v>124</v>
      </c>
      <c r="P194" s="42">
        <v>0.6166666666666667</v>
      </c>
      <c r="Q194" s="42">
        <v>2.0833333333333333E-3</v>
      </c>
      <c r="R194" s="39">
        <f t="shared" si="38"/>
        <v>2.3611111111111138E-2</v>
      </c>
      <c r="S194" s="41">
        <v>18</v>
      </c>
    </row>
    <row r="195" spans="1:19" x14ac:dyDescent="0.2">
      <c r="A195" s="13" t="s">
        <v>89</v>
      </c>
      <c r="B195" s="2"/>
      <c r="C195" s="2" t="s">
        <v>90</v>
      </c>
      <c r="D195" s="14">
        <v>0.18541666666666667</v>
      </c>
      <c r="E195" s="2" t="s">
        <v>301</v>
      </c>
      <c r="F195" s="14">
        <v>0.18888888888888888</v>
      </c>
      <c r="G195" s="14">
        <v>0</v>
      </c>
      <c r="H195" s="6">
        <v>3.472222222222222E-3</v>
      </c>
      <c r="I195" s="2">
        <v>1</v>
      </c>
      <c r="K195" s="40">
        <v>620782</v>
      </c>
      <c r="L195" s="41">
        <v>14</v>
      </c>
      <c r="M195" s="41" t="s">
        <v>124</v>
      </c>
      <c r="N195" s="42">
        <v>0.63541666666666663</v>
      </c>
      <c r="O195" s="41" t="s">
        <v>107</v>
      </c>
      <c r="P195" s="42">
        <v>0.65694444444444444</v>
      </c>
      <c r="Q195" s="42">
        <v>2.0833333333333333E-3</v>
      </c>
      <c r="R195" s="39">
        <f t="shared" si="38"/>
        <v>2.1527777777777812E-2</v>
      </c>
      <c r="S195" s="41">
        <v>16</v>
      </c>
    </row>
    <row r="196" spans="1:19" x14ac:dyDescent="0.2">
      <c r="A196" s="13">
        <v>620781</v>
      </c>
      <c r="B196" s="2">
        <v>2</v>
      </c>
      <c r="C196" s="2" t="s">
        <v>301</v>
      </c>
      <c r="D196" s="14">
        <v>0.19236111111111112</v>
      </c>
      <c r="E196" s="2" t="s">
        <v>107</v>
      </c>
      <c r="F196" s="14">
        <v>0.21875</v>
      </c>
      <c r="G196" s="14">
        <v>2.0833333333333333E-3</v>
      </c>
      <c r="H196" s="6">
        <f>F196-D196</f>
        <v>2.6388888888888878E-2</v>
      </c>
      <c r="I196" s="2">
        <v>20</v>
      </c>
      <c r="K196" s="40">
        <v>620704</v>
      </c>
      <c r="L196" s="41">
        <v>14</v>
      </c>
      <c r="M196" s="41" t="s">
        <v>107</v>
      </c>
      <c r="N196" s="42">
        <v>0.65972222222222221</v>
      </c>
      <c r="O196" s="41" t="s">
        <v>56</v>
      </c>
      <c r="P196" s="42">
        <v>0.6875</v>
      </c>
      <c r="Q196" s="42">
        <v>2.0833333333333333E-3</v>
      </c>
      <c r="R196" s="39">
        <f t="shared" si="38"/>
        <v>2.777777777777779E-2</v>
      </c>
      <c r="S196" s="41">
        <v>23</v>
      </c>
    </row>
    <row r="197" spans="1:19" x14ac:dyDescent="0.2">
      <c r="A197" s="13">
        <v>620781</v>
      </c>
      <c r="B197" s="2">
        <v>3</v>
      </c>
      <c r="C197" s="2" t="s">
        <v>107</v>
      </c>
      <c r="D197" s="14">
        <v>0.23124999999999998</v>
      </c>
      <c r="E197" s="2" t="s">
        <v>127</v>
      </c>
      <c r="F197" s="14">
        <v>0.24097222222222223</v>
      </c>
      <c r="G197" s="14">
        <v>2.0833333333333333E-3</v>
      </c>
      <c r="H197" s="6">
        <f t="shared" ref="H197:H214" si="39">F197-D197</f>
        <v>9.7222222222222432E-3</v>
      </c>
      <c r="I197" s="2">
        <v>8</v>
      </c>
      <c r="K197" s="40">
        <v>620706</v>
      </c>
      <c r="L197" s="41">
        <v>13</v>
      </c>
      <c r="M197" s="41" t="s">
        <v>56</v>
      </c>
      <c r="N197" s="42">
        <v>0.69305555555555554</v>
      </c>
      <c r="O197" s="41" t="s">
        <v>106</v>
      </c>
      <c r="P197" s="42">
        <v>0.72569444444444453</v>
      </c>
      <c r="Q197" s="42">
        <v>2.0833333333333333E-3</v>
      </c>
      <c r="R197" s="39">
        <f t="shared" si="38"/>
        <v>3.2638888888888995E-2</v>
      </c>
      <c r="S197" s="41">
        <v>26</v>
      </c>
    </row>
    <row r="198" spans="1:19" x14ac:dyDescent="0.2">
      <c r="A198" s="13">
        <v>620781</v>
      </c>
      <c r="B198" s="2">
        <v>4</v>
      </c>
      <c r="C198" s="2" t="s">
        <v>127</v>
      </c>
      <c r="D198" s="14">
        <v>0.25138888888888888</v>
      </c>
      <c r="E198" s="2" t="s">
        <v>107</v>
      </c>
      <c r="F198" s="14">
        <v>0.26458333333333334</v>
      </c>
      <c r="G198" s="14">
        <v>2.0833333333333333E-3</v>
      </c>
      <c r="H198" s="6">
        <f t="shared" si="39"/>
        <v>1.3194444444444453E-2</v>
      </c>
      <c r="I198" s="2">
        <v>10</v>
      </c>
      <c r="K198" s="3" t="s">
        <v>89</v>
      </c>
      <c r="L198" s="4"/>
      <c r="M198" s="2" t="s">
        <v>106</v>
      </c>
      <c r="N198" s="6">
        <v>0.72569444444444453</v>
      </c>
      <c r="O198" s="2" t="s">
        <v>90</v>
      </c>
      <c r="P198" s="6">
        <v>0.72916666666666663</v>
      </c>
      <c r="Q198" s="6">
        <v>0</v>
      </c>
      <c r="R198" s="6">
        <f t="shared" si="38"/>
        <v>3.4722222222220989E-3</v>
      </c>
      <c r="S198" s="4">
        <v>1</v>
      </c>
    </row>
    <row r="199" spans="1:19" x14ac:dyDescent="0.2">
      <c r="A199" s="13">
        <v>620781</v>
      </c>
      <c r="B199" s="2">
        <v>5</v>
      </c>
      <c r="C199" s="2" t="s">
        <v>107</v>
      </c>
      <c r="D199" s="14">
        <v>0.27569444444444446</v>
      </c>
      <c r="E199" s="2" t="s">
        <v>127</v>
      </c>
      <c r="F199" s="14">
        <v>0.29722222222222222</v>
      </c>
      <c r="G199" s="14">
        <v>2.0833333333333333E-3</v>
      </c>
      <c r="H199" s="6">
        <f t="shared" si="39"/>
        <v>2.1527777777777757E-2</v>
      </c>
      <c r="I199" s="2">
        <v>17</v>
      </c>
      <c r="K199" s="3"/>
      <c r="L199" s="4"/>
      <c r="M199" s="4"/>
      <c r="N199" s="6"/>
      <c r="O199" s="2"/>
      <c r="P199" s="6"/>
      <c r="Q199" s="6">
        <f>SUM(Q183:Q198)</f>
        <v>2.8472222222222218E-2</v>
      </c>
      <c r="R199" s="6">
        <f>SUM(R183:R198)</f>
        <v>0.32361111111111124</v>
      </c>
      <c r="S199" s="16">
        <f>SUM(S183:S198)</f>
        <v>235</v>
      </c>
    </row>
    <row r="200" spans="1:19" x14ac:dyDescent="0.2">
      <c r="A200" s="13">
        <v>620781</v>
      </c>
      <c r="B200" s="2">
        <v>6</v>
      </c>
      <c r="C200" s="2" t="s">
        <v>127</v>
      </c>
      <c r="D200" s="14">
        <v>0.29722222222222222</v>
      </c>
      <c r="E200" s="2" t="s">
        <v>107</v>
      </c>
      <c r="F200" s="14">
        <v>0.31527777777777777</v>
      </c>
      <c r="G200" s="14">
        <v>0</v>
      </c>
      <c r="H200" s="6">
        <f t="shared" si="39"/>
        <v>1.8055555555555547E-2</v>
      </c>
      <c r="I200" s="2">
        <v>12</v>
      </c>
      <c r="K200" s="1" t="s">
        <v>338</v>
      </c>
      <c r="L200" s="2"/>
      <c r="M200" s="5"/>
      <c r="N200" s="2"/>
      <c r="O200" s="2"/>
      <c r="P200" s="2"/>
      <c r="Q200" s="2"/>
      <c r="R200" s="2"/>
      <c r="S200" s="2"/>
    </row>
    <row r="201" spans="1:19" x14ac:dyDescent="0.2">
      <c r="A201" s="13">
        <v>620781</v>
      </c>
      <c r="B201" s="2">
        <v>9</v>
      </c>
      <c r="C201" s="2" t="s">
        <v>107</v>
      </c>
      <c r="D201" s="14">
        <v>0.35972222222222222</v>
      </c>
      <c r="E201" s="2" t="s">
        <v>127</v>
      </c>
      <c r="F201" s="14">
        <v>0.37361111111111112</v>
      </c>
      <c r="G201" s="14">
        <v>2.0833333333333333E-3</v>
      </c>
      <c r="H201" s="6">
        <f t="shared" si="39"/>
        <v>1.3888888888888895E-2</v>
      </c>
      <c r="I201" s="2">
        <v>10</v>
      </c>
      <c r="K201" s="3" t="s">
        <v>0</v>
      </c>
      <c r="L201" s="4" t="s">
        <v>1</v>
      </c>
      <c r="M201" s="4" t="s">
        <v>2</v>
      </c>
      <c r="N201" s="4" t="s">
        <v>3</v>
      </c>
      <c r="O201" s="4" t="s">
        <v>4</v>
      </c>
      <c r="P201" s="4" t="s">
        <v>5</v>
      </c>
      <c r="Q201" s="4" t="s">
        <v>6</v>
      </c>
      <c r="R201" s="4" t="s">
        <v>7</v>
      </c>
      <c r="S201" s="4" t="s">
        <v>8</v>
      </c>
    </row>
    <row r="202" spans="1:19" x14ac:dyDescent="0.2">
      <c r="A202" s="13">
        <v>620781</v>
      </c>
      <c r="B202" s="2">
        <v>10</v>
      </c>
      <c r="C202" s="2" t="s">
        <v>127</v>
      </c>
      <c r="D202" s="14">
        <v>0.37638888888888888</v>
      </c>
      <c r="E202" s="2" t="s">
        <v>107</v>
      </c>
      <c r="F202" s="14">
        <v>0.38680555555555557</v>
      </c>
      <c r="G202" s="14">
        <v>2.0833333333333333E-3</v>
      </c>
      <c r="H202" s="6">
        <f t="shared" si="39"/>
        <v>1.0416666666666685E-2</v>
      </c>
      <c r="I202" s="2">
        <v>8</v>
      </c>
      <c r="K202" s="3" t="s">
        <v>89</v>
      </c>
      <c r="L202" s="4"/>
      <c r="M202" s="4" t="s">
        <v>90</v>
      </c>
      <c r="N202" s="6">
        <v>0.18402777777777779</v>
      </c>
      <c r="O202" s="4" t="s">
        <v>106</v>
      </c>
      <c r="P202" s="6">
        <v>0.1875</v>
      </c>
      <c r="Q202" s="6">
        <v>0</v>
      </c>
      <c r="R202" s="6">
        <v>3.472222222222222E-3</v>
      </c>
      <c r="S202" s="4">
        <v>1</v>
      </c>
    </row>
    <row r="203" spans="1:19" x14ac:dyDescent="0.2">
      <c r="A203" s="13">
        <v>620782</v>
      </c>
      <c r="B203" s="2">
        <v>23</v>
      </c>
      <c r="C203" s="2" t="s">
        <v>107</v>
      </c>
      <c r="D203" s="14">
        <v>0.4291666666666667</v>
      </c>
      <c r="E203" s="2" t="s">
        <v>124</v>
      </c>
      <c r="F203" s="14">
        <v>0.45</v>
      </c>
      <c r="G203" s="14">
        <v>2.0833333333333333E-3</v>
      </c>
      <c r="H203" s="6">
        <f t="shared" si="39"/>
        <v>2.0833333333333315E-2</v>
      </c>
      <c r="I203" s="2">
        <v>16</v>
      </c>
      <c r="K203" s="3">
        <v>650606</v>
      </c>
      <c r="L203" s="4">
        <v>2</v>
      </c>
      <c r="M203" s="4" t="s">
        <v>106</v>
      </c>
      <c r="N203" s="6">
        <v>0.19097222222222221</v>
      </c>
      <c r="O203" s="2" t="s">
        <v>19</v>
      </c>
      <c r="P203" s="6">
        <v>0.23194444444444443</v>
      </c>
      <c r="Q203" s="6">
        <v>2.0833333333333333E-3</v>
      </c>
      <c r="R203" s="6">
        <v>4.0972222222222215E-2</v>
      </c>
      <c r="S203" s="4">
        <v>32</v>
      </c>
    </row>
    <row r="204" spans="1:19" x14ac:dyDescent="0.2">
      <c r="A204" s="13">
        <v>620782</v>
      </c>
      <c r="B204" s="2">
        <v>20</v>
      </c>
      <c r="C204" s="2" t="s">
        <v>124</v>
      </c>
      <c r="D204" s="14">
        <v>0.46458333333333335</v>
      </c>
      <c r="E204" s="2" t="s">
        <v>107</v>
      </c>
      <c r="F204" s="14">
        <v>0.48541666666666666</v>
      </c>
      <c r="G204" s="14">
        <v>2.0833333333333333E-3</v>
      </c>
      <c r="H204" s="6">
        <f t="shared" si="39"/>
        <v>2.0833333333333315E-2</v>
      </c>
      <c r="I204" s="2">
        <v>16</v>
      </c>
      <c r="K204" s="7">
        <v>650605</v>
      </c>
      <c r="L204" s="8">
        <v>3</v>
      </c>
      <c r="M204" s="8" t="s">
        <v>19</v>
      </c>
      <c r="N204" s="9">
        <v>0.23958333333333334</v>
      </c>
      <c r="O204" s="8" t="s">
        <v>31</v>
      </c>
      <c r="P204" s="9">
        <v>0.26458333333333334</v>
      </c>
      <c r="Q204" s="9">
        <v>2.0833333333333333E-3</v>
      </c>
      <c r="R204" s="6">
        <v>2.4999999999999994E-2</v>
      </c>
      <c r="S204" s="8">
        <v>24</v>
      </c>
    </row>
    <row r="205" spans="1:19" x14ac:dyDescent="0.2">
      <c r="A205" s="13">
        <v>620781</v>
      </c>
      <c r="B205" s="2">
        <v>11</v>
      </c>
      <c r="C205" s="2" t="s">
        <v>107</v>
      </c>
      <c r="D205" s="14">
        <v>0.52430555555555558</v>
      </c>
      <c r="E205" s="2" t="s">
        <v>127</v>
      </c>
      <c r="F205" s="14">
        <v>0.54027777777777775</v>
      </c>
      <c r="G205" s="14">
        <v>2.0833333333333333E-3</v>
      </c>
      <c r="H205" s="6">
        <f t="shared" si="39"/>
        <v>1.5972222222222165E-2</v>
      </c>
      <c r="I205" s="2">
        <v>12</v>
      </c>
      <c r="K205" s="7">
        <v>650605</v>
      </c>
      <c r="L205" s="8">
        <v>8</v>
      </c>
      <c r="M205" s="8" t="s">
        <v>31</v>
      </c>
      <c r="N205" s="9">
        <v>0.26874999999999999</v>
      </c>
      <c r="O205" s="8" t="s">
        <v>19</v>
      </c>
      <c r="P205" s="9">
        <v>0.31805555555555554</v>
      </c>
      <c r="Q205" s="9">
        <v>2.0833333333333333E-3</v>
      </c>
      <c r="R205" s="6">
        <v>4.9305555555555547E-2</v>
      </c>
      <c r="S205" s="8">
        <v>34</v>
      </c>
    </row>
    <row r="206" spans="1:19" x14ac:dyDescent="0.2">
      <c r="A206" s="13">
        <v>620781</v>
      </c>
      <c r="B206" s="2">
        <v>12</v>
      </c>
      <c r="C206" s="2" t="s">
        <v>127</v>
      </c>
      <c r="D206" s="14">
        <v>0.54305555555555551</v>
      </c>
      <c r="E206" s="2" t="s">
        <v>107</v>
      </c>
      <c r="F206" s="14">
        <v>0.55347222222222225</v>
      </c>
      <c r="G206" s="14">
        <v>2.0833333333333333E-3</v>
      </c>
      <c r="H206" s="6">
        <f t="shared" si="39"/>
        <v>1.0416666666666741E-2</v>
      </c>
      <c r="I206" s="2">
        <v>8</v>
      </c>
      <c r="K206" s="7" t="s">
        <v>89</v>
      </c>
      <c r="L206" s="8"/>
      <c r="M206" s="8" t="s">
        <v>19</v>
      </c>
      <c r="N206" s="9">
        <v>0.31805555555555554</v>
      </c>
      <c r="O206" s="8" t="s">
        <v>90</v>
      </c>
      <c r="P206" s="9">
        <v>0.3215277777777778</v>
      </c>
      <c r="Q206" s="9">
        <v>0</v>
      </c>
      <c r="R206" s="6">
        <v>3.472222222222222E-3</v>
      </c>
      <c r="S206" s="8">
        <v>1</v>
      </c>
    </row>
    <row r="207" spans="1:19" x14ac:dyDescent="0.2">
      <c r="A207" s="13">
        <v>620781</v>
      </c>
      <c r="B207" s="2">
        <v>13</v>
      </c>
      <c r="C207" s="2" t="s">
        <v>107</v>
      </c>
      <c r="D207" s="14">
        <v>0.56805555555555554</v>
      </c>
      <c r="E207" s="2" t="s">
        <v>127</v>
      </c>
      <c r="F207" s="14">
        <v>0.58194444444444449</v>
      </c>
      <c r="G207" s="14">
        <v>2.0833333333333333E-3</v>
      </c>
      <c r="H207" s="6">
        <f t="shared" si="39"/>
        <v>1.3888888888888951E-2</v>
      </c>
      <c r="I207" s="2">
        <v>10</v>
      </c>
      <c r="K207" s="7" t="s">
        <v>89</v>
      </c>
      <c r="L207" s="8"/>
      <c r="M207" s="8" t="s">
        <v>90</v>
      </c>
      <c r="N207" s="9">
        <v>0.47222222222222227</v>
      </c>
      <c r="O207" s="4" t="s">
        <v>19</v>
      </c>
      <c r="P207" s="9">
        <v>0.47569444444444442</v>
      </c>
      <c r="Q207" s="9">
        <v>0</v>
      </c>
      <c r="R207" s="6">
        <v>3.472222222222222E-3</v>
      </c>
      <c r="S207" s="8">
        <v>1</v>
      </c>
    </row>
    <row r="208" spans="1:19" x14ac:dyDescent="0.2">
      <c r="A208" s="13">
        <v>620781</v>
      </c>
      <c r="B208" s="2">
        <v>14</v>
      </c>
      <c r="C208" s="2" t="s">
        <v>127</v>
      </c>
      <c r="D208" s="14">
        <v>0.58472222222222225</v>
      </c>
      <c r="E208" s="2" t="s">
        <v>107</v>
      </c>
      <c r="F208" s="14">
        <v>0.59791666666666665</v>
      </c>
      <c r="G208" s="14">
        <v>2.0833333333333333E-3</v>
      </c>
      <c r="H208" s="6">
        <f t="shared" si="39"/>
        <v>1.3194444444444398E-2</v>
      </c>
      <c r="I208" s="2">
        <v>10</v>
      </c>
      <c r="K208" s="3">
        <v>650606</v>
      </c>
      <c r="L208" s="4">
        <v>19</v>
      </c>
      <c r="M208" s="4" t="s">
        <v>19</v>
      </c>
      <c r="N208" s="6">
        <v>0.4777777777777778</v>
      </c>
      <c r="O208" s="2" t="s">
        <v>106</v>
      </c>
      <c r="P208" s="6">
        <v>0.51944444444444449</v>
      </c>
      <c r="Q208" s="6">
        <v>2.0833333333333333E-3</v>
      </c>
      <c r="R208" s="6">
        <v>4.1666666666666685E-2</v>
      </c>
      <c r="S208" s="4">
        <v>32</v>
      </c>
    </row>
    <row r="209" spans="1:20" x14ac:dyDescent="0.2">
      <c r="A209" s="13">
        <v>620781</v>
      </c>
      <c r="B209" s="2">
        <v>15</v>
      </c>
      <c r="C209" s="2" t="s">
        <v>107</v>
      </c>
      <c r="D209" s="14">
        <v>0.60763888888888895</v>
      </c>
      <c r="E209" s="2" t="s">
        <v>127</v>
      </c>
      <c r="F209" s="14">
        <v>0.62361111111111112</v>
      </c>
      <c r="G209" s="14">
        <v>2.0833333333333333E-3</v>
      </c>
      <c r="H209" s="6">
        <f t="shared" si="39"/>
        <v>1.5972222222222165E-2</v>
      </c>
      <c r="I209" s="2">
        <v>12</v>
      </c>
      <c r="K209" s="13">
        <v>620707</v>
      </c>
      <c r="L209" s="2">
        <v>17</v>
      </c>
      <c r="M209" s="4" t="s">
        <v>106</v>
      </c>
      <c r="N209" s="14">
        <v>0.52152777777777781</v>
      </c>
      <c r="O209" s="4" t="s">
        <v>76</v>
      </c>
      <c r="P209" s="14">
        <v>0.53541666666666665</v>
      </c>
      <c r="Q209" s="14">
        <v>2.0833333333333333E-3</v>
      </c>
      <c r="R209" s="6">
        <f>P209-N209</f>
        <v>1.388888888888884E-2</v>
      </c>
      <c r="S209" s="2">
        <v>14</v>
      </c>
    </row>
    <row r="210" spans="1:20" x14ac:dyDescent="0.2">
      <c r="A210" s="13">
        <v>620781</v>
      </c>
      <c r="B210" s="2">
        <v>16</v>
      </c>
      <c r="C210" s="2" t="s">
        <v>127</v>
      </c>
      <c r="D210" s="14">
        <v>0.62638888888888888</v>
      </c>
      <c r="E210" s="2" t="s">
        <v>107</v>
      </c>
      <c r="F210" s="14">
        <v>0.63958333333333328</v>
      </c>
      <c r="G210" s="14">
        <v>2.0833333333333333E-3</v>
      </c>
      <c r="H210" s="6">
        <f t="shared" si="39"/>
        <v>1.3194444444444398E-2</v>
      </c>
      <c r="I210" s="2">
        <v>10</v>
      </c>
      <c r="K210" s="13">
        <v>620707</v>
      </c>
      <c r="L210" s="2">
        <v>10</v>
      </c>
      <c r="M210" s="4" t="s">
        <v>76</v>
      </c>
      <c r="N210" s="14">
        <v>0.53611111111111109</v>
      </c>
      <c r="O210" s="4" t="s">
        <v>56</v>
      </c>
      <c r="P210" s="14">
        <v>0.57708333333333328</v>
      </c>
      <c r="Q210" s="14">
        <v>6.9444444444444447E-4</v>
      </c>
      <c r="R210" s="6">
        <f>P210-N210</f>
        <v>4.0972222222222188E-2</v>
      </c>
      <c r="S210" s="2">
        <v>35</v>
      </c>
    </row>
    <row r="211" spans="1:20" x14ac:dyDescent="0.2">
      <c r="A211" s="13">
        <v>620781</v>
      </c>
      <c r="B211" s="2">
        <v>17</v>
      </c>
      <c r="C211" s="2" t="s">
        <v>107</v>
      </c>
      <c r="D211" s="14">
        <v>0.64930555555555558</v>
      </c>
      <c r="E211" s="2" t="s">
        <v>127</v>
      </c>
      <c r="F211" s="14">
        <v>0.66527777777777775</v>
      </c>
      <c r="G211" s="14">
        <v>2.0833333333333333E-3</v>
      </c>
      <c r="H211" s="6">
        <f t="shared" si="39"/>
        <v>1.5972222222222165E-2</v>
      </c>
      <c r="I211" s="2">
        <v>12</v>
      </c>
      <c r="K211" s="13">
        <v>620700</v>
      </c>
      <c r="L211" s="2">
        <v>43</v>
      </c>
      <c r="M211" s="4" t="s">
        <v>56</v>
      </c>
      <c r="N211" s="14">
        <v>0.58680555555555558</v>
      </c>
      <c r="O211" s="4" t="s">
        <v>19</v>
      </c>
      <c r="P211" s="14">
        <v>0.60416666666666663</v>
      </c>
      <c r="Q211" s="14">
        <v>2.0833333333333333E-3</v>
      </c>
      <c r="R211" s="6">
        <f>P211-N211</f>
        <v>1.7361111111111049E-2</v>
      </c>
      <c r="S211" s="2">
        <v>12</v>
      </c>
    </row>
    <row r="212" spans="1:20" x14ac:dyDescent="0.2">
      <c r="A212" s="13">
        <v>620781</v>
      </c>
      <c r="B212" s="2">
        <v>18</v>
      </c>
      <c r="C212" s="2" t="s">
        <v>127</v>
      </c>
      <c r="D212" s="14">
        <v>0.66805555555555562</v>
      </c>
      <c r="E212" s="2" t="s">
        <v>107</v>
      </c>
      <c r="F212" s="14">
        <v>0.68125000000000002</v>
      </c>
      <c r="G212" s="14">
        <v>2.0833333333333333E-3</v>
      </c>
      <c r="H212" s="6">
        <f t="shared" si="39"/>
        <v>1.3194444444444398E-2</v>
      </c>
      <c r="I212" s="2">
        <v>10</v>
      </c>
      <c r="K212" s="3">
        <v>650606</v>
      </c>
      <c r="L212" s="4">
        <v>27</v>
      </c>
      <c r="M212" s="2" t="s">
        <v>19</v>
      </c>
      <c r="N212" s="6">
        <v>0.63888888888888895</v>
      </c>
      <c r="O212" s="2" t="s">
        <v>106</v>
      </c>
      <c r="P212" s="6">
        <v>0.68611111111111101</v>
      </c>
      <c r="Q212" s="6">
        <v>2.0833333333333333E-3</v>
      </c>
      <c r="R212" s="6">
        <v>4.7222222222222054E-2</v>
      </c>
      <c r="S212" s="4">
        <v>32</v>
      </c>
    </row>
    <row r="213" spans="1:20" x14ac:dyDescent="0.2">
      <c r="A213" s="13">
        <v>620781</v>
      </c>
      <c r="B213" s="2">
        <v>19</v>
      </c>
      <c r="C213" s="2" t="s">
        <v>107</v>
      </c>
      <c r="D213" s="14">
        <v>0.69305555555555554</v>
      </c>
      <c r="E213" s="2" t="s">
        <v>301</v>
      </c>
      <c r="F213" s="14">
        <v>0.71527777777777779</v>
      </c>
      <c r="G213" s="14">
        <v>2.0833333333333333E-3</v>
      </c>
      <c r="H213" s="6">
        <f t="shared" si="39"/>
        <v>2.2222222222222254E-2</v>
      </c>
      <c r="I213" s="2">
        <v>18</v>
      </c>
      <c r="K213" s="3"/>
      <c r="L213" s="4"/>
      <c r="M213" s="4"/>
      <c r="N213" s="6"/>
      <c r="O213" s="2"/>
      <c r="P213" s="6"/>
      <c r="Q213" s="6">
        <f>SUM(Q202:Q212)</f>
        <v>1.5277777777777776E-2</v>
      </c>
      <c r="R213" s="6">
        <f>SUM(R202:R212)</f>
        <v>0.2868055555555552</v>
      </c>
      <c r="S213" s="16">
        <f>SUM(S202:S212)</f>
        <v>218</v>
      </c>
    </row>
    <row r="214" spans="1:20" x14ac:dyDescent="0.2">
      <c r="A214" s="13" t="s">
        <v>89</v>
      </c>
      <c r="B214" s="2"/>
      <c r="C214" s="2" t="s">
        <v>127</v>
      </c>
      <c r="D214" s="14">
        <v>0.71527777777777779</v>
      </c>
      <c r="E214" s="2" t="s">
        <v>90</v>
      </c>
      <c r="F214" s="14">
        <v>0.71875</v>
      </c>
      <c r="G214" s="14">
        <v>0</v>
      </c>
      <c r="H214" s="6">
        <f t="shared" si="39"/>
        <v>3.4722222222222099E-3</v>
      </c>
      <c r="I214" s="2">
        <v>8</v>
      </c>
      <c r="K214" s="1" t="s">
        <v>339</v>
      </c>
      <c r="L214" s="2"/>
      <c r="M214" s="5"/>
      <c r="N214" s="2"/>
      <c r="O214" s="2"/>
      <c r="P214" s="2"/>
      <c r="Q214" s="2"/>
      <c r="R214" s="2"/>
      <c r="S214" s="2"/>
    </row>
    <row r="215" spans="1:20" x14ac:dyDescent="0.2">
      <c r="A215" s="13"/>
      <c r="B215" s="2"/>
      <c r="C215" s="2"/>
      <c r="D215" s="2"/>
      <c r="E215" s="2"/>
      <c r="F215" s="2"/>
      <c r="G215" s="14">
        <f>SUM(G195:G214)</f>
        <v>3.5416666666666666E-2</v>
      </c>
      <c r="H215" s="14">
        <f>SUM(H195:H214)</f>
        <v>0.29583333333333317</v>
      </c>
      <c r="I215" s="5">
        <f>SUM(I195:I214)</f>
        <v>228</v>
      </c>
      <c r="K215" s="3" t="s">
        <v>0</v>
      </c>
      <c r="L215" s="4" t="s">
        <v>1</v>
      </c>
      <c r="M215" s="4" t="s">
        <v>2</v>
      </c>
      <c r="N215" s="4" t="s">
        <v>3</v>
      </c>
      <c r="O215" s="4" t="s">
        <v>4</v>
      </c>
      <c r="P215" s="4" t="s">
        <v>5</v>
      </c>
      <c r="Q215" s="4" t="s">
        <v>6</v>
      </c>
      <c r="R215" s="4" t="s">
        <v>7</v>
      </c>
      <c r="S215" s="4" t="s">
        <v>8</v>
      </c>
    </row>
    <row r="216" spans="1:20" x14ac:dyDescent="0.2">
      <c r="A216" s="1" t="s">
        <v>46</v>
      </c>
      <c r="B216" s="2"/>
      <c r="C216" s="5"/>
      <c r="D216" s="2"/>
      <c r="E216" s="2"/>
      <c r="F216" s="2"/>
      <c r="G216" s="2"/>
      <c r="H216" s="2"/>
      <c r="I216" s="2"/>
      <c r="K216" s="3" t="s">
        <v>89</v>
      </c>
      <c r="L216" s="4"/>
      <c r="M216" s="4" t="s">
        <v>90</v>
      </c>
      <c r="N216" s="6">
        <v>0.23611111111111113</v>
      </c>
      <c r="O216" s="2" t="s">
        <v>106</v>
      </c>
      <c r="P216" s="6">
        <v>0.23958333333333334</v>
      </c>
      <c r="Q216" s="6">
        <v>0</v>
      </c>
      <c r="R216" s="6">
        <v>3.472222222222222E-3</v>
      </c>
      <c r="S216" s="4">
        <v>1</v>
      </c>
    </row>
    <row r="217" spans="1:20" x14ac:dyDescent="0.2">
      <c r="A217" s="3" t="s">
        <v>0</v>
      </c>
      <c r="B217" s="4" t="s">
        <v>1</v>
      </c>
      <c r="C217" s="4" t="s">
        <v>2</v>
      </c>
      <c r="D217" s="4" t="s">
        <v>3</v>
      </c>
      <c r="E217" s="4" t="s">
        <v>4</v>
      </c>
      <c r="F217" s="4" t="s">
        <v>5</v>
      </c>
      <c r="G217" s="4" t="s">
        <v>6</v>
      </c>
      <c r="H217" s="4" t="s">
        <v>7</v>
      </c>
      <c r="I217" s="4" t="s">
        <v>8</v>
      </c>
      <c r="K217" s="13">
        <v>620707</v>
      </c>
      <c r="L217" s="2">
        <v>1</v>
      </c>
      <c r="M217" s="2" t="s">
        <v>106</v>
      </c>
      <c r="N217" s="14">
        <v>0.24305555555555555</v>
      </c>
      <c r="O217" s="2" t="s">
        <v>76</v>
      </c>
      <c r="P217" s="14">
        <v>0.25208333333333333</v>
      </c>
      <c r="Q217" s="14">
        <v>2.0833333333333333E-3</v>
      </c>
      <c r="R217" s="6">
        <f>P217-N217</f>
        <v>9.0277777777777735E-3</v>
      </c>
      <c r="S217" s="2">
        <v>8</v>
      </c>
      <c r="T217" s="18"/>
    </row>
    <row r="218" spans="1:20" x14ac:dyDescent="0.2">
      <c r="A218" s="3" t="s">
        <v>89</v>
      </c>
      <c r="B218" s="4"/>
      <c r="C218" s="4" t="s">
        <v>90</v>
      </c>
      <c r="D218" s="6">
        <v>0.20138888888888887</v>
      </c>
      <c r="E218" s="8" t="s">
        <v>128</v>
      </c>
      <c r="F218" s="6">
        <v>0.20486111111111113</v>
      </c>
      <c r="G218" s="6">
        <v>0</v>
      </c>
      <c r="H218" s="6">
        <v>3.472222222222222E-3</v>
      </c>
      <c r="I218" s="4">
        <v>1</v>
      </c>
      <c r="K218" s="13">
        <v>620707</v>
      </c>
      <c r="L218" s="2">
        <v>4</v>
      </c>
      <c r="M218" s="2" t="s">
        <v>76</v>
      </c>
      <c r="N218" s="14">
        <v>0.25416666666666665</v>
      </c>
      <c r="O218" s="2" t="s">
        <v>56</v>
      </c>
      <c r="P218" s="14">
        <v>0.31666666666666665</v>
      </c>
      <c r="Q218" s="14">
        <v>2.0833333333333333E-3</v>
      </c>
      <c r="R218" s="6">
        <f t="shared" ref="R218" si="40">P218-N218</f>
        <v>6.25E-2</v>
      </c>
      <c r="S218" s="2">
        <v>46</v>
      </c>
      <c r="T218" s="18"/>
    </row>
    <row r="219" spans="1:20" x14ac:dyDescent="0.2">
      <c r="A219" s="7">
        <v>620703</v>
      </c>
      <c r="B219" s="8">
        <v>1</v>
      </c>
      <c r="C219" s="8" t="s">
        <v>128</v>
      </c>
      <c r="D219" s="9">
        <v>0.20694444444444446</v>
      </c>
      <c r="E219" s="8" t="s">
        <v>116</v>
      </c>
      <c r="F219" s="9">
        <v>0.22430555555555556</v>
      </c>
      <c r="G219" s="9">
        <v>2.0833333333333333E-3</v>
      </c>
      <c r="H219" s="6">
        <f t="shared" ref="H219:H220" si="41">F219-D219</f>
        <v>1.7361111111111105E-2</v>
      </c>
      <c r="I219" s="8">
        <v>16</v>
      </c>
      <c r="K219" s="109">
        <v>620708</v>
      </c>
      <c r="L219" s="110">
        <v>5</v>
      </c>
      <c r="M219" s="110" t="s">
        <v>56</v>
      </c>
      <c r="N219" s="111">
        <v>0.37708333333333338</v>
      </c>
      <c r="O219" s="110" t="s">
        <v>191</v>
      </c>
      <c r="P219" s="111">
        <v>0.3923611111111111</v>
      </c>
      <c r="Q219" s="111">
        <v>2.0833333333333333E-3</v>
      </c>
      <c r="R219" s="111">
        <f>P219-N219</f>
        <v>1.5277777777777724E-2</v>
      </c>
      <c r="S219" s="110">
        <v>13</v>
      </c>
      <c r="T219" s="112"/>
    </row>
    <row r="220" spans="1:20" x14ac:dyDescent="0.2">
      <c r="A220" s="7">
        <v>620703</v>
      </c>
      <c r="B220" s="8">
        <v>4</v>
      </c>
      <c r="C220" s="8" t="s">
        <v>116</v>
      </c>
      <c r="D220" s="9">
        <v>0.22569444444444445</v>
      </c>
      <c r="E220" s="8" t="s">
        <v>56</v>
      </c>
      <c r="F220" s="9">
        <v>0.26874999999999999</v>
      </c>
      <c r="G220" s="9">
        <v>1.3888888888888889E-3</v>
      </c>
      <c r="H220" s="6">
        <f t="shared" si="41"/>
        <v>4.3055555555555541E-2</v>
      </c>
      <c r="I220" s="8">
        <v>37</v>
      </c>
      <c r="K220" s="109">
        <v>620708</v>
      </c>
      <c r="L220" s="110">
        <v>8</v>
      </c>
      <c r="M220" s="110" t="s">
        <v>191</v>
      </c>
      <c r="N220" s="111">
        <v>0.39305555555555555</v>
      </c>
      <c r="O220" s="110" t="s">
        <v>56</v>
      </c>
      <c r="P220" s="111">
        <v>0.40763888888888888</v>
      </c>
      <c r="Q220" s="111">
        <v>6.9444444444444447E-4</v>
      </c>
      <c r="R220" s="111">
        <f>P220-N220</f>
        <v>1.4583333333333337E-2</v>
      </c>
      <c r="S220" s="110">
        <v>11</v>
      </c>
      <c r="T220" s="112"/>
    </row>
    <row r="221" spans="1:20" x14ac:dyDescent="0.2">
      <c r="A221" s="60">
        <v>620713</v>
      </c>
      <c r="B221" s="61">
        <v>5</v>
      </c>
      <c r="C221" s="61" t="s">
        <v>56</v>
      </c>
      <c r="D221" s="62">
        <v>0.29166666666666669</v>
      </c>
      <c r="E221" s="61" t="s">
        <v>40</v>
      </c>
      <c r="F221" s="62">
        <v>0.31111111111111112</v>
      </c>
      <c r="G221" s="62">
        <v>2.0833333333333333E-3</v>
      </c>
      <c r="H221" s="39">
        <v>1.9444444444444431E-2</v>
      </c>
      <c r="I221" s="61">
        <v>12</v>
      </c>
      <c r="K221" s="40">
        <v>620707</v>
      </c>
      <c r="L221" s="41">
        <v>11</v>
      </c>
      <c r="M221" s="41" t="s">
        <v>56</v>
      </c>
      <c r="N221" s="42">
        <v>0.48472222222222222</v>
      </c>
      <c r="O221" s="41" t="s">
        <v>106</v>
      </c>
      <c r="P221" s="42">
        <v>0.5180555555555556</v>
      </c>
      <c r="Q221" s="42">
        <v>2.0833333333333333E-3</v>
      </c>
      <c r="R221" s="39">
        <f>P221-N221</f>
        <v>3.3333333333333381E-2</v>
      </c>
      <c r="S221" s="41">
        <v>27</v>
      </c>
      <c r="T221" s="18"/>
    </row>
    <row r="222" spans="1:20" x14ac:dyDescent="0.2">
      <c r="A222" s="60">
        <v>650604</v>
      </c>
      <c r="B222" s="61">
        <v>5</v>
      </c>
      <c r="C222" s="61" t="s">
        <v>40</v>
      </c>
      <c r="D222" s="62">
        <v>0.3347222222222222</v>
      </c>
      <c r="E222" s="61" t="s">
        <v>77</v>
      </c>
      <c r="F222" s="62">
        <v>0.3520833333333333</v>
      </c>
      <c r="G222" s="62">
        <v>2.0833333333333333E-3</v>
      </c>
      <c r="H222" s="39">
        <v>1.7361111111111105E-2</v>
      </c>
      <c r="I222" s="61">
        <v>14</v>
      </c>
      <c r="K222" s="60">
        <v>650606</v>
      </c>
      <c r="L222" s="61">
        <v>16</v>
      </c>
      <c r="M222" s="61" t="s">
        <v>106</v>
      </c>
      <c r="N222" s="62">
        <v>0.5229166666666667</v>
      </c>
      <c r="O222" s="61" t="s">
        <v>19</v>
      </c>
      <c r="P222" s="62">
        <v>0.56527777777777777</v>
      </c>
      <c r="Q222" s="62">
        <v>2.0833333333333333E-3</v>
      </c>
      <c r="R222" s="39">
        <v>4.2361111111111072E-2</v>
      </c>
      <c r="S222" s="61">
        <v>32</v>
      </c>
      <c r="T222" s="18"/>
    </row>
    <row r="223" spans="1:20" x14ac:dyDescent="0.2">
      <c r="A223" s="60">
        <v>650604</v>
      </c>
      <c r="B223" s="61">
        <v>10</v>
      </c>
      <c r="C223" s="61" t="s">
        <v>77</v>
      </c>
      <c r="D223" s="62">
        <v>0.35555555555555557</v>
      </c>
      <c r="E223" s="61" t="s">
        <v>19</v>
      </c>
      <c r="F223" s="62">
        <v>0.39861111111111108</v>
      </c>
      <c r="G223" s="62">
        <v>2.0833333333333333E-3</v>
      </c>
      <c r="H223" s="39">
        <v>4.3055555555555514E-2</v>
      </c>
      <c r="I223" s="61">
        <v>32</v>
      </c>
      <c r="K223" s="7">
        <v>650606</v>
      </c>
      <c r="L223" s="8">
        <v>25</v>
      </c>
      <c r="M223" s="8" t="s">
        <v>19</v>
      </c>
      <c r="N223" s="9">
        <v>0.59722222222222221</v>
      </c>
      <c r="O223" s="8" t="s">
        <v>106</v>
      </c>
      <c r="P223" s="9">
        <v>0.64861111111111114</v>
      </c>
      <c r="Q223" s="9">
        <v>2.0833333333333333E-3</v>
      </c>
      <c r="R223" s="6">
        <v>5.1388888888888928E-2</v>
      </c>
      <c r="S223" s="8">
        <v>32</v>
      </c>
      <c r="T223" s="18"/>
    </row>
    <row r="224" spans="1:20" x14ac:dyDescent="0.2">
      <c r="A224" s="60" t="s">
        <v>89</v>
      </c>
      <c r="B224" s="61"/>
      <c r="C224" s="61" t="s">
        <v>19</v>
      </c>
      <c r="D224" s="62">
        <v>0.39861111111111108</v>
      </c>
      <c r="E224" s="61" t="s">
        <v>90</v>
      </c>
      <c r="F224" s="62">
        <v>0.40208333333333335</v>
      </c>
      <c r="G224" s="62">
        <v>0</v>
      </c>
      <c r="H224" s="6">
        <f t="shared" ref="H224:H231" si="42">F224-D224</f>
        <v>3.4722222222222654E-3</v>
      </c>
      <c r="I224" s="61">
        <v>1</v>
      </c>
      <c r="K224" s="13">
        <v>620706</v>
      </c>
      <c r="L224" s="2">
        <v>16</v>
      </c>
      <c r="M224" s="2" t="s">
        <v>106</v>
      </c>
      <c r="N224" s="14">
        <v>0.64930555555555558</v>
      </c>
      <c r="O224" s="2" t="s">
        <v>56</v>
      </c>
      <c r="P224" s="14">
        <v>0.68611111111111101</v>
      </c>
      <c r="Q224" s="14">
        <v>6.9444444444444447E-4</v>
      </c>
      <c r="R224" s="6">
        <f t="shared" ref="R224" si="43">P224-N224</f>
        <v>3.6805555555555425E-2</v>
      </c>
      <c r="S224" s="2">
        <v>28</v>
      </c>
      <c r="T224" s="18"/>
    </row>
    <row r="225" spans="1:20" x14ac:dyDescent="0.2">
      <c r="A225" s="60" t="s">
        <v>89</v>
      </c>
      <c r="B225" s="61"/>
      <c r="C225" s="61" t="s">
        <v>90</v>
      </c>
      <c r="D225" s="62">
        <v>0.53472222222222221</v>
      </c>
      <c r="E225" s="2" t="s">
        <v>19</v>
      </c>
      <c r="F225" s="62">
        <v>0.53819444444444442</v>
      </c>
      <c r="G225" s="62">
        <v>0</v>
      </c>
      <c r="H225" s="6">
        <f t="shared" si="42"/>
        <v>3.4722222222222099E-3</v>
      </c>
      <c r="I225" s="61">
        <v>1</v>
      </c>
      <c r="K225" s="3" t="s">
        <v>89</v>
      </c>
      <c r="L225" s="4"/>
      <c r="M225" s="2" t="s">
        <v>56</v>
      </c>
      <c r="N225" s="6">
        <v>0.68611111111111101</v>
      </c>
      <c r="O225" s="2" t="s">
        <v>162</v>
      </c>
      <c r="P225" s="6">
        <v>0.68958333333333333</v>
      </c>
      <c r="Q225" s="6">
        <v>0</v>
      </c>
      <c r="R225" s="6">
        <v>3.472222222222222E-3</v>
      </c>
      <c r="S225" s="4">
        <v>1</v>
      </c>
      <c r="T225" s="18"/>
    </row>
    <row r="226" spans="1:20" x14ac:dyDescent="0.2">
      <c r="A226" s="13">
        <v>620700</v>
      </c>
      <c r="B226" s="2">
        <v>38</v>
      </c>
      <c r="C226" s="2" t="s">
        <v>19</v>
      </c>
      <c r="D226" s="14">
        <v>0.54166666666666663</v>
      </c>
      <c r="E226" s="2" t="s">
        <v>56</v>
      </c>
      <c r="F226" s="14">
        <v>0.56041666666666667</v>
      </c>
      <c r="G226" s="14">
        <v>2.0833333333333333E-3</v>
      </c>
      <c r="H226" s="6">
        <f t="shared" si="42"/>
        <v>1.8750000000000044E-2</v>
      </c>
      <c r="I226" s="2">
        <v>12</v>
      </c>
      <c r="K226" s="3"/>
      <c r="L226" s="4"/>
      <c r="M226" s="4"/>
      <c r="N226" s="6"/>
      <c r="O226" s="2"/>
      <c r="P226" s="6"/>
      <c r="Q226" s="6">
        <f>SUM(Q216:Q225)</f>
        <v>1.3888888888888888E-2</v>
      </c>
      <c r="R226" s="6">
        <f>SUM(R216:R225)</f>
        <v>0.27222222222222209</v>
      </c>
      <c r="S226" s="16">
        <f>SUM(S216:S225)</f>
        <v>199</v>
      </c>
      <c r="T226" s="18"/>
    </row>
    <row r="227" spans="1:20" x14ac:dyDescent="0.2">
      <c r="A227" s="13">
        <v>620703</v>
      </c>
      <c r="B227" s="2">
        <v>13</v>
      </c>
      <c r="C227" s="2" t="s">
        <v>56</v>
      </c>
      <c r="D227" s="14">
        <v>0.56666666666666665</v>
      </c>
      <c r="E227" s="2" t="s">
        <v>116</v>
      </c>
      <c r="F227" s="14">
        <v>0.61041666666666672</v>
      </c>
      <c r="G227" s="14">
        <v>2.0833333333333333E-3</v>
      </c>
      <c r="H227" s="6">
        <f t="shared" si="42"/>
        <v>4.3750000000000067E-2</v>
      </c>
      <c r="I227" s="2">
        <v>37</v>
      </c>
      <c r="K227" s="1" t="s">
        <v>340</v>
      </c>
      <c r="L227" s="2"/>
      <c r="M227" s="5"/>
      <c r="N227" s="2"/>
      <c r="O227" s="2"/>
      <c r="P227" s="2"/>
      <c r="Q227" s="2"/>
      <c r="R227" s="2"/>
      <c r="S227" s="2"/>
      <c r="T227" s="18"/>
    </row>
    <row r="228" spans="1:20" x14ac:dyDescent="0.2">
      <c r="A228" s="13">
        <v>620703</v>
      </c>
      <c r="B228" s="2">
        <v>16</v>
      </c>
      <c r="C228" s="2" t="s">
        <v>116</v>
      </c>
      <c r="D228" s="14">
        <v>0.62083333333333335</v>
      </c>
      <c r="E228" s="2" t="s">
        <v>128</v>
      </c>
      <c r="F228" s="14">
        <v>0.63750000000000007</v>
      </c>
      <c r="G228" s="14">
        <v>2.0833333333333333E-3</v>
      </c>
      <c r="H228" s="6">
        <f t="shared" si="42"/>
        <v>1.6666666666666718E-2</v>
      </c>
      <c r="I228" s="2">
        <v>16</v>
      </c>
      <c r="K228" s="3" t="s">
        <v>0</v>
      </c>
      <c r="L228" s="4" t="s">
        <v>1</v>
      </c>
      <c r="M228" s="4" t="s">
        <v>2</v>
      </c>
      <c r="N228" s="4" t="s">
        <v>3</v>
      </c>
      <c r="O228" s="4" t="s">
        <v>4</v>
      </c>
      <c r="P228" s="4" t="s">
        <v>5</v>
      </c>
      <c r="Q228" s="4" t="s">
        <v>6</v>
      </c>
      <c r="R228" s="4" t="s">
        <v>7</v>
      </c>
      <c r="S228" s="4" t="s">
        <v>8</v>
      </c>
      <c r="T228" s="18"/>
    </row>
    <row r="229" spans="1:20" x14ac:dyDescent="0.2">
      <c r="A229" s="13">
        <v>620703</v>
      </c>
      <c r="B229" s="2">
        <v>15</v>
      </c>
      <c r="C229" s="2" t="s">
        <v>128</v>
      </c>
      <c r="D229" s="14">
        <v>0.64583333333333337</v>
      </c>
      <c r="E229" s="2" t="s">
        <v>116</v>
      </c>
      <c r="F229" s="14">
        <v>0.65972222222222221</v>
      </c>
      <c r="G229" s="14">
        <v>2.0833333333333333E-3</v>
      </c>
      <c r="H229" s="6">
        <f t="shared" si="42"/>
        <v>1.388888888888884E-2</v>
      </c>
      <c r="I229" s="2">
        <v>16</v>
      </c>
      <c r="K229" s="3" t="s">
        <v>89</v>
      </c>
      <c r="L229" s="4"/>
      <c r="M229" s="4" t="s">
        <v>90</v>
      </c>
      <c r="N229" s="6">
        <v>0.20138888888888887</v>
      </c>
      <c r="O229" s="4" t="s">
        <v>106</v>
      </c>
      <c r="P229" s="6">
        <v>0.20486111111111113</v>
      </c>
      <c r="Q229" s="6">
        <v>0</v>
      </c>
      <c r="R229" s="6">
        <v>3.472222222222222E-3</v>
      </c>
      <c r="S229" s="4">
        <v>1</v>
      </c>
      <c r="T229" s="18"/>
    </row>
    <row r="230" spans="1:20" x14ac:dyDescent="0.2">
      <c r="A230" s="13">
        <v>620703</v>
      </c>
      <c r="B230" s="2">
        <v>20</v>
      </c>
      <c r="C230" s="2" t="s">
        <v>116</v>
      </c>
      <c r="D230" s="14">
        <v>0.69097222222222221</v>
      </c>
      <c r="E230" s="2" t="s">
        <v>56</v>
      </c>
      <c r="F230" s="14">
        <v>0.72777777777777775</v>
      </c>
      <c r="G230" s="14">
        <v>2.0833333333333333E-3</v>
      </c>
      <c r="H230" s="6">
        <f t="shared" si="42"/>
        <v>3.6805555555555536E-2</v>
      </c>
      <c r="I230" s="2">
        <v>32</v>
      </c>
      <c r="K230" s="3">
        <v>650606</v>
      </c>
      <c r="L230" s="4">
        <v>38</v>
      </c>
      <c r="M230" s="4" t="s">
        <v>106</v>
      </c>
      <c r="N230" s="6">
        <v>0.20833333333333334</v>
      </c>
      <c r="O230" s="2" t="s">
        <v>83</v>
      </c>
      <c r="P230" s="6">
        <v>0.21597222222222223</v>
      </c>
      <c r="Q230" s="6">
        <v>2.0833333333333333E-3</v>
      </c>
      <c r="R230" s="6">
        <f>P230-N230</f>
        <v>7.6388888888888895E-3</v>
      </c>
      <c r="S230" s="4">
        <v>7</v>
      </c>
      <c r="T230" s="18"/>
    </row>
    <row r="231" spans="1:20" x14ac:dyDescent="0.2">
      <c r="A231" s="13">
        <v>620700</v>
      </c>
      <c r="B231" s="2">
        <v>63</v>
      </c>
      <c r="C231" s="2" t="s">
        <v>56</v>
      </c>
      <c r="D231" s="14">
        <v>0.73263888888888884</v>
      </c>
      <c r="E231" s="2" t="s">
        <v>19</v>
      </c>
      <c r="F231" s="14">
        <v>0.75</v>
      </c>
      <c r="G231" s="14">
        <v>2.0833333333333333E-3</v>
      </c>
      <c r="H231" s="6">
        <f t="shared" si="42"/>
        <v>1.736111111111116E-2</v>
      </c>
      <c r="I231" s="2">
        <v>12</v>
      </c>
      <c r="K231" s="3">
        <v>650606</v>
      </c>
      <c r="L231" s="4">
        <v>41</v>
      </c>
      <c r="M231" s="4" t="s">
        <v>83</v>
      </c>
      <c r="N231" s="6">
        <v>0.21805555555555556</v>
      </c>
      <c r="O231" s="2" t="s">
        <v>105</v>
      </c>
      <c r="P231" s="6">
        <v>0.22222222222222221</v>
      </c>
      <c r="Q231" s="6">
        <v>2.0833333333333333E-3</v>
      </c>
      <c r="R231" s="6">
        <f>P231-N231</f>
        <v>4.1666666666666519E-3</v>
      </c>
      <c r="S231" s="4">
        <v>3</v>
      </c>
      <c r="T231" s="18"/>
    </row>
    <row r="232" spans="1:20" x14ac:dyDescent="0.2">
      <c r="A232" s="13">
        <v>620700</v>
      </c>
      <c r="B232" s="2">
        <v>66</v>
      </c>
      <c r="C232" s="2" t="s">
        <v>19</v>
      </c>
      <c r="D232" s="14">
        <v>0.77222222222222225</v>
      </c>
      <c r="E232" s="2" t="s">
        <v>56</v>
      </c>
      <c r="F232" s="14">
        <v>0.7895833333333333</v>
      </c>
      <c r="G232" s="14">
        <v>2.0833333333333333E-3</v>
      </c>
      <c r="H232" s="6">
        <f>F232-D232</f>
        <v>1.7361111111111049E-2</v>
      </c>
      <c r="I232" s="2">
        <v>12</v>
      </c>
      <c r="K232" s="3">
        <v>620706</v>
      </c>
      <c r="L232" s="4">
        <v>4</v>
      </c>
      <c r="M232" s="4" t="s">
        <v>105</v>
      </c>
      <c r="N232" s="6">
        <v>0.22222222222222221</v>
      </c>
      <c r="O232" s="2" t="s">
        <v>56</v>
      </c>
      <c r="P232" s="6">
        <v>0.26250000000000001</v>
      </c>
      <c r="Q232" s="6">
        <v>0</v>
      </c>
      <c r="R232" s="6">
        <f t="shared" ref="R232" si="44">P232-N232</f>
        <v>4.0277777777777801E-2</v>
      </c>
      <c r="S232" s="4">
        <v>27</v>
      </c>
      <c r="T232" s="18"/>
    </row>
    <row r="233" spans="1:20" x14ac:dyDescent="0.2">
      <c r="A233" s="13">
        <v>620703</v>
      </c>
      <c r="B233" s="2">
        <v>21</v>
      </c>
      <c r="C233" s="2" t="s">
        <v>56</v>
      </c>
      <c r="D233" s="14">
        <v>0.81458333333333333</v>
      </c>
      <c r="E233" s="2" t="s">
        <v>128</v>
      </c>
      <c r="F233" s="14">
        <v>0.83194444444444438</v>
      </c>
      <c r="G233" s="14">
        <v>2.0833333333333333E-3</v>
      </c>
      <c r="H233" s="6">
        <f>F233-D233</f>
        <v>1.7361111111111049E-2</v>
      </c>
      <c r="I233" s="2">
        <v>19</v>
      </c>
      <c r="K233" s="3">
        <v>620702</v>
      </c>
      <c r="L233" s="4">
        <v>14</v>
      </c>
      <c r="M233" s="4" t="s">
        <v>56</v>
      </c>
      <c r="N233" s="6">
        <v>0.2638888888888889</v>
      </c>
      <c r="O233" s="2" t="s">
        <v>57</v>
      </c>
      <c r="P233" s="6">
        <v>0.32013888888888892</v>
      </c>
      <c r="Q233" s="6">
        <v>1.3888888888888889E-3</v>
      </c>
      <c r="R233" s="6">
        <f>P233-N233</f>
        <v>5.6250000000000022E-2</v>
      </c>
      <c r="S233" s="4">
        <v>36</v>
      </c>
      <c r="T233" s="18"/>
    </row>
    <row r="234" spans="1:20" x14ac:dyDescent="0.2">
      <c r="A234" s="13" t="s">
        <v>89</v>
      </c>
      <c r="B234" s="2"/>
      <c r="C234" s="2" t="s">
        <v>128</v>
      </c>
      <c r="D234" s="14">
        <v>0.83194444444444438</v>
      </c>
      <c r="E234" s="2" t="s">
        <v>90</v>
      </c>
      <c r="F234" s="14">
        <v>0.8354166666666667</v>
      </c>
      <c r="G234" s="14">
        <v>0</v>
      </c>
      <c r="H234" s="6">
        <f>F234-D234</f>
        <v>3.4722222222223209E-3</v>
      </c>
      <c r="I234" s="2">
        <v>1</v>
      </c>
      <c r="K234" s="3">
        <v>620702</v>
      </c>
      <c r="L234" s="4">
        <v>15</v>
      </c>
      <c r="M234" s="4" t="s">
        <v>57</v>
      </c>
      <c r="N234" s="6">
        <v>0.35416666666666669</v>
      </c>
      <c r="O234" s="2" t="s">
        <v>56</v>
      </c>
      <c r="P234" s="6">
        <v>0.40069444444444446</v>
      </c>
      <c r="Q234" s="6">
        <v>2.0833333333333333E-3</v>
      </c>
      <c r="R234" s="6">
        <f>P234-N234</f>
        <v>4.6527777777777779E-2</v>
      </c>
      <c r="S234" s="4">
        <v>34</v>
      </c>
      <c r="T234" s="18"/>
    </row>
    <row r="235" spans="1:20" x14ac:dyDescent="0.2">
      <c r="A235" s="13"/>
      <c r="B235" s="2"/>
      <c r="C235" s="2"/>
      <c r="D235" s="14"/>
      <c r="E235" s="2"/>
      <c r="F235" s="14"/>
      <c r="G235" s="14">
        <f>SUM(G218:G234)</f>
        <v>2.6388888888888885E-2</v>
      </c>
      <c r="H235" s="6">
        <f>SUM(H218:H234)</f>
        <v>0.33611111111111119</v>
      </c>
      <c r="I235" s="5">
        <f>SUM(I218:I234)</f>
        <v>271</v>
      </c>
      <c r="K235" s="3" t="s">
        <v>89</v>
      </c>
      <c r="L235" s="4"/>
      <c r="M235" s="2" t="s">
        <v>56</v>
      </c>
      <c r="N235" s="6">
        <v>0.40069444444444446</v>
      </c>
      <c r="O235" s="2" t="s">
        <v>162</v>
      </c>
      <c r="P235" s="6">
        <v>0.40416666666666662</v>
      </c>
      <c r="Q235" s="6">
        <v>0</v>
      </c>
      <c r="R235" s="6">
        <f>P235-N235</f>
        <v>3.4722222222221544E-3</v>
      </c>
      <c r="S235" s="4">
        <v>1</v>
      </c>
      <c r="T235" s="18"/>
    </row>
    <row r="236" spans="1:20" x14ac:dyDescent="0.2">
      <c r="A236" s="1" t="s">
        <v>320</v>
      </c>
      <c r="B236" s="2"/>
      <c r="C236" s="5"/>
      <c r="D236" s="2"/>
      <c r="E236" s="2"/>
      <c r="F236" s="2"/>
      <c r="G236" s="2"/>
      <c r="H236" s="2"/>
      <c r="I236" s="2"/>
      <c r="K236" s="3" t="s">
        <v>89</v>
      </c>
      <c r="L236" s="4"/>
      <c r="M236" s="2" t="s">
        <v>162</v>
      </c>
      <c r="N236" s="6">
        <v>0.52500000000000002</v>
      </c>
      <c r="O236" s="2" t="s">
        <v>56</v>
      </c>
      <c r="P236" s="6">
        <v>0.52847222222222223</v>
      </c>
      <c r="Q236" s="6">
        <v>0</v>
      </c>
      <c r="R236" s="6">
        <f>P236-N236</f>
        <v>3.4722222222222099E-3</v>
      </c>
      <c r="S236" s="4">
        <v>1</v>
      </c>
      <c r="T236" s="18"/>
    </row>
    <row r="237" spans="1:20" x14ac:dyDescent="0.2">
      <c r="A237" s="3" t="s">
        <v>0</v>
      </c>
      <c r="B237" s="4" t="s">
        <v>1</v>
      </c>
      <c r="C237" s="4" t="s">
        <v>2</v>
      </c>
      <c r="D237" s="4" t="s">
        <v>3</v>
      </c>
      <c r="E237" s="4" t="s">
        <v>4</v>
      </c>
      <c r="F237" s="4" t="s">
        <v>5</v>
      </c>
      <c r="G237" s="4" t="s">
        <v>6</v>
      </c>
      <c r="H237" s="4" t="s">
        <v>7</v>
      </c>
      <c r="I237" s="4" t="s">
        <v>8</v>
      </c>
      <c r="K237" s="40">
        <v>620708</v>
      </c>
      <c r="L237" s="41">
        <v>7</v>
      </c>
      <c r="M237" s="41" t="s">
        <v>56</v>
      </c>
      <c r="N237" s="42">
        <v>0.53194444444444444</v>
      </c>
      <c r="O237" s="41" t="s">
        <v>198</v>
      </c>
      <c r="P237" s="42">
        <v>0.56388888888888888</v>
      </c>
      <c r="Q237" s="42">
        <v>2.0833333333333333E-3</v>
      </c>
      <c r="R237" s="39">
        <f t="shared" ref="R237:R243" si="45">P237-N237</f>
        <v>3.1944444444444442E-2</v>
      </c>
      <c r="S237" s="41">
        <v>27</v>
      </c>
      <c r="T237" s="18"/>
    </row>
    <row r="238" spans="1:20" x14ac:dyDescent="0.2">
      <c r="A238" s="13" t="s">
        <v>89</v>
      </c>
      <c r="B238" s="2"/>
      <c r="C238" s="2" t="s">
        <v>90</v>
      </c>
      <c r="D238" s="14">
        <v>0.19791666666666666</v>
      </c>
      <c r="E238" s="2" t="s">
        <v>128</v>
      </c>
      <c r="F238" s="14">
        <v>0.20138888888888887</v>
      </c>
      <c r="G238" s="14">
        <v>0</v>
      </c>
      <c r="H238" s="6">
        <v>3.472222222222222E-3</v>
      </c>
      <c r="I238" s="2">
        <v>1</v>
      </c>
      <c r="K238" s="40">
        <v>620706</v>
      </c>
      <c r="L238" s="41">
        <v>17</v>
      </c>
      <c r="M238" s="41" t="s">
        <v>198</v>
      </c>
      <c r="N238" s="42">
        <v>0.56458333333333333</v>
      </c>
      <c r="O238" s="41" t="s">
        <v>134</v>
      </c>
      <c r="P238" s="42">
        <v>0.57500000000000007</v>
      </c>
      <c r="Q238" s="42">
        <v>6.9444444444444447E-4</v>
      </c>
      <c r="R238" s="39">
        <f t="shared" si="45"/>
        <v>1.0416666666666741E-2</v>
      </c>
      <c r="S238" s="41">
        <v>8</v>
      </c>
      <c r="T238" s="18"/>
    </row>
    <row r="239" spans="1:20" x14ac:dyDescent="0.2">
      <c r="A239" s="13">
        <v>620703</v>
      </c>
      <c r="B239" s="2">
        <v>2</v>
      </c>
      <c r="C239" s="2" t="s">
        <v>128</v>
      </c>
      <c r="D239" s="14">
        <v>0.20486111111111113</v>
      </c>
      <c r="E239" s="2" t="s">
        <v>56</v>
      </c>
      <c r="F239" s="14">
        <v>0.2298611111111111</v>
      </c>
      <c r="G239" s="14">
        <v>2.0833333333333333E-3</v>
      </c>
      <c r="H239" s="6">
        <f t="shared" ref="H239" si="46">F239-D239</f>
        <v>2.4999999999999967E-2</v>
      </c>
      <c r="I239" s="2">
        <v>21</v>
      </c>
      <c r="K239" s="40">
        <v>620708</v>
      </c>
      <c r="L239" s="41">
        <v>10</v>
      </c>
      <c r="M239" s="41" t="s">
        <v>134</v>
      </c>
      <c r="N239" s="42">
        <v>0.5756944444444444</v>
      </c>
      <c r="O239" s="41" t="s">
        <v>56</v>
      </c>
      <c r="P239" s="42">
        <v>0.60069444444444442</v>
      </c>
      <c r="Q239" s="42">
        <v>6.9444444444444447E-4</v>
      </c>
      <c r="R239" s="39">
        <f t="shared" si="45"/>
        <v>2.5000000000000022E-2</v>
      </c>
      <c r="S239" s="41">
        <v>20</v>
      </c>
      <c r="T239" s="18"/>
    </row>
    <row r="240" spans="1:20" x14ac:dyDescent="0.2">
      <c r="A240" s="13">
        <v>620780</v>
      </c>
      <c r="B240" s="2">
        <v>6</v>
      </c>
      <c r="C240" s="2" t="s">
        <v>56</v>
      </c>
      <c r="D240" s="14">
        <v>0.25555555555555559</v>
      </c>
      <c r="E240" s="2" t="s">
        <v>107</v>
      </c>
      <c r="F240" s="14">
        <v>0.27083333333333331</v>
      </c>
      <c r="G240" s="14">
        <v>2.0833333333333333E-3</v>
      </c>
      <c r="H240" s="6">
        <v>1.5277777777777724E-2</v>
      </c>
      <c r="I240" s="2">
        <v>14</v>
      </c>
      <c r="K240" s="40">
        <v>620710</v>
      </c>
      <c r="L240" s="41">
        <v>25</v>
      </c>
      <c r="M240" s="41" t="s">
        <v>56</v>
      </c>
      <c r="N240" s="42">
        <v>0.61111111111111105</v>
      </c>
      <c r="O240" s="41" t="s">
        <v>62</v>
      </c>
      <c r="P240" s="42">
        <v>0.65347222222222223</v>
      </c>
      <c r="Q240" s="42">
        <v>2.0833333333333333E-3</v>
      </c>
      <c r="R240" s="39">
        <f t="shared" si="45"/>
        <v>4.2361111111111183E-2</v>
      </c>
      <c r="S240" s="41">
        <v>38</v>
      </c>
      <c r="T240" s="18"/>
    </row>
    <row r="241" spans="1:20" x14ac:dyDescent="0.2">
      <c r="A241" s="13">
        <v>620704</v>
      </c>
      <c r="B241" s="2">
        <v>6</v>
      </c>
      <c r="C241" s="2" t="s">
        <v>107</v>
      </c>
      <c r="D241" s="14">
        <v>0.27638888888888885</v>
      </c>
      <c r="E241" s="2" t="s">
        <v>56</v>
      </c>
      <c r="F241" s="14">
        <v>0.31527777777777777</v>
      </c>
      <c r="G241" s="14">
        <v>2.0833333333333333E-3</v>
      </c>
      <c r="H241" s="6">
        <f t="shared" ref="H241" si="47">F241-D241</f>
        <v>3.8888888888888917E-2</v>
      </c>
      <c r="I241" s="2">
        <v>26</v>
      </c>
      <c r="K241" s="40">
        <v>620710</v>
      </c>
      <c r="L241" s="41">
        <v>30</v>
      </c>
      <c r="M241" s="41" t="s">
        <v>78</v>
      </c>
      <c r="N241" s="42">
        <v>0.72569444444444453</v>
      </c>
      <c r="O241" s="41" t="s">
        <v>56</v>
      </c>
      <c r="P241" s="42">
        <v>0.76041666666666663</v>
      </c>
      <c r="Q241" s="42">
        <v>2.0833333333333333E-3</v>
      </c>
      <c r="R241" s="39">
        <f t="shared" si="45"/>
        <v>3.4722222222222099E-2</v>
      </c>
      <c r="S241" s="41">
        <v>35</v>
      </c>
      <c r="T241" s="18"/>
    </row>
    <row r="242" spans="1:20" x14ac:dyDescent="0.2">
      <c r="A242" s="3" t="s">
        <v>89</v>
      </c>
      <c r="B242" s="4"/>
      <c r="C242" s="2" t="s">
        <v>56</v>
      </c>
      <c r="D242" s="6">
        <v>0.31527777777777777</v>
      </c>
      <c r="E242" s="2" t="s">
        <v>162</v>
      </c>
      <c r="F242" s="6">
        <v>0.31875000000000003</v>
      </c>
      <c r="G242" s="6">
        <v>0</v>
      </c>
      <c r="H242" s="6">
        <f>F242-D242</f>
        <v>3.4722222222222654E-3</v>
      </c>
      <c r="I242" s="4">
        <v>1</v>
      </c>
      <c r="K242" s="37">
        <v>620708</v>
      </c>
      <c r="L242" s="38">
        <v>13</v>
      </c>
      <c r="M242" s="38" t="s">
        <v>56</v>
      </c>
      <c r="N242" s="39">
        <v>0.77569444444444446</v>
      </c>
      <c r="O242" s="41" t="s">
        <v>133</v>
      </c>
      <c r="P242" s="39">
        <v>0.79861111111111116</v>
      </c>
      <c r="Q242" s="39">
        <v>2.0833333333333333E-3</v>
      </c>
      <c r="R242" s="39">
        <f t="shared" si="45"/>
        <v>2.2916666666666696E-2</v>
      </c>
      <c r="S242" s="38">
        <v>20</v>
      </c>
      <c r="T242" s="18"/>
    </row>
    <row r="243" spans="1:20" x14ac:dyDescent="0.2">
      <c r="A243" s="3" t="s">
        <v>89</v>
      </c>
      <c r="B243" s="4"/>
      <c r="C243" s="2" t="s">
        <v>162</v>
      </c>
      <c r="D243" s="6">
        <v>0.54861111111111105</v>
      </c>
      <c r="E243" s="2" t="s">
        <v>56</v>
      </c>
      <c r="F243" s="6">
        <v>0.55208333333333337</v>
      </c>
      <c r="G243" s="6">
        <v>0</v>
      </c>
      <c r="H243" s="6">
        <f>F243-D243</f>
        <v>3.4722222222223209E-3</v>
      </c>
      <c r="I243" s="4">
        <v>1</v>
      </c>
      <c r="K243" s="3" t="s">
        <v>89</v>
      </c>
      <c r="L243" s="4"/>
      <c r="M243" s="2" t="s">
        <v>133</v>
      </c>
      <c r="N243" s="6">
        <v>0.79861111111111116</v>
      </c>
      <c r="O243" s="2" t="s">
        <v>90</v>
      </c>
      <c r="P243" s="6">
        <v>0.80208333333333337</v>
      </c>
      <c r="Q243" s="6">
        <v>0</v>
      </c>
      <c r="R243" s="6">
        <f t="shared" si="45"/>
        <v>3.4722222222222099E-3</v>
      </c>
      <c r="S243" s="4">
        <v>3</v>
      </c>
      <c r="T243" s="18"/>
    </row>
    <row r="244" spans="1:20" x14ac:dyDescent="0.2">
      <c r="A244" s="13">
        <v>620711</v>
      </c>
      <c r="B244" s="2">
        <v>5</v>
      </c>
      <c r="C244" s="2" t="s">
        <v>56</v>
      </c>
      <c r="D244" s="14">
        <v>0.55555555555555558</v>
      </c>
      <c r="E244" s="2" t="s">
        <v>104</v>
      </c>
      <c r="F244" s="14">
        <v>0.56597222222222221</v>
      </c>
      <c r="G244" s="14">
        <v>2.0833333333333333E-3</v>
      </c>
      <c r="H244" s="6">
        <f>F244-D244</f>
        <v>1.041666666666663E-2</v>
      </c>
      <c r="I244" s="2">
        <v>10</v>
      </c>
      <c r="K244" s="3"/>
      <c r="L244" s="4"/>
      <c r="M244" s="4"/>
      <c r="N244" s="6"/>
      <c r="O244" s="2"/>
      <c r="P244" s="6"/>
      <c r="Q244" s="6">
        <f>SUM(Q229:Q243)</f>
        <v>1.7361111111111108E-2</v>
      </c>
      <c r="R244" s="6">
        <f>SUM(R229:R243)</f>
        <v>0.33611111111111114</v>
      </c>
      <c r="S244" s="16">
        <f>SUM(S229:S243)</f>
        <v>261</v>
      </c>
      <c r="T244" s="18"/>
    </row>
    <row r="245" spans="1:20" x14ac:dyDescent="0.2">
      <c r="A245" s="13">
        <v>620711</v>
      </c>
      <c r="B245" s="2">
        <v>14</v>
      </c>
      <c r="C245" s="2" t="s">
        <v>104</v>
      </c>
      <c r="D245" s="14">
        <v>0.56666666666666665</v>
      </c>
      <c r="E245" s="2" t="s">
        <v>56</v>
      </c>
      <c r="F245" s="14">
        <v>0.5756944444444444</v>
      </c>
      <c r="G245" s="14">
        <v>6.9444444444444447E-4</v>
      </c>
      <c r="H245" s="6">
        <f>F245-D245</f>
        <v>9.0277777777777457E-3</v>
      </c>
      <c r="I245" s="2">
        <v>8</v>
      </c>
      <c r="K245" s="1" t="s">
        <v>341</v>
      </c>
      <c r="L245" s="2"/>
      <c r="M245" s="5"/>
      <c r="N245" s="2"/>
      <c r="O245" s="2"/>
      <c r="P245" s="2"/>
      <c r="Q245" s="2"/>
      <c r="R245" s="2"/>
      <c r="S245" s="2"/>
      <c r="T245" s="18"/>
    </row>
    <row r="246" spans="1:20" x14ac:dyDescent="0.2">
      <c r="A246" s="40">
        <v>620702</v>
      </c>
      <c r="B246" s="41">
        <v>34</v>
      </c>
      <c r="C246" s="41" t="s">
        <v>56</v>
      </c>
      <c r="D246" s="42">
        <v>0.57708333333333328</v>
      </c>
      <c r="E246" s="41" t="s">
        <v>203</v>
      </c>
      <c r="F246" s="42">
        <v>0.59305555555555556</v>
      </c>
      <c r="G246" s="42">
        <v>2.0833333333333333E-3</v>
      </c>
      <c r="H246" s="39">
        <v>1.5972222222222276E-2</v>
      </c>
      <c r="I246" s="41">
        <v>12</v>
      </c>
      <c r="K246" s="3" t="s">
        <v>0</v>
      </c>
      <c r="L246" s="4" t="s">
        <v>1</v>
      </c>
      <c r="M246" s="4" t="s">
        <v>2</v>
      </c>
      <c r="N246" s="4" t="s">
        <v>3</v>
      </c>
      <c r="O246" s="4" t="s">
        <v>4</v>
      </c>
      <c r="P246" s="4" t="s">
        <v>5</v>
      </c>
      <c r="Q246" s="4" t="s">
        <v>6</v>
      </c>
      <c r="R246" s="4" t="s">
        <v>7</v>
      </c>
      <c r="S246" s="4" t="s">
        <v>8</v>
      </c>
      <c r="T246" s="18"/>
    </row>
    <row r="247" spans="1:20" x14ac:dyDescent="0.2">
      <c r="A247" s="40">
        <v>620702</v>
      </c>
      <c r="B247" s="41">
        <v>25</v>
      </c>
      <c r="C247" s="41" t="s">
        <v>203</v>
      </c>
      <c r="D247" s="42">
        <v>0.59375</v>
      </c>
      <c r="E247" s="41" t="s">
        <v>56</v>
      </c>
      <c r="F247" s="42">
        <v>0.60763888888888895</v>
      </c>
      <c r="G247" s="42">
        <v>6.9444444444444447E-4</v>
      </c>
      <c r="H247" s="39">
        <v>1.3888888888888951E-2</v>
      </c>
      <c r="I247" s="41">
        <v>11</v>
      </c>
      <c r="K247" s="3" t="s">
        <v>89</v>
      </c>
      <c r="L247" s="4"/>
      <c r="M247" s="4" t="s">
        <v>90</v>
      </c>
      <c r="N247" s="6">
        <v>0.17708333333333334</v>
      </c>
      <c r="O247" s="2" t="s">
        <v>106</v>
      </c>
      <c r="P247" s="6">
        <v>0.18055555555555555</v>
      </c>
      <c r="Q247" s="6">
        <v>0</v>
      </c>
      <c r="R247" s="6">
        <v>3.472222222222222E-3</v>
      </c>
      <c r="S247" s="4">
        <v>1</v>
      </c>
      <c r="T247" s="18"/>
    </row>
    <row r="248" spans="1:20" x14ac:dyDescent="0.2">
      <c r="A248" s="3">
        <v>620780</v>
      </c>
      <c r="B248" s="4">
        <v>28</v>
      </c>
      <c r="C248" s="4" t="s">
        <v>56</v>
      </c>
      <c r="D248" s="6">
        <v>0.61319444444444449</v>
      </c>
      <c r="E248" s="8" t="s">
        <v>107</v>
      </c>
      <c r="F248" s="6">
        <v>0.62847222222222221</v>
      </c>
      <c r="G248" s="6">
        <v>2.0833333333333333E-3</v>
      </c>
      <c r="H248" s="6">
        <f t="shared" ref="H248" si="48">F248-D248</f>
        <v>1.5277777777777724E-2</v>
      </c>
      <c r="I248" s="4">
        <v>14</v>
      </c>
      <c r="K248" s="3">
        <v>620706</v>
      </c>
      <c r="L248" s="4">
        <v>2</v>
      </c>
      <c r="M248" s="4" t="s">
        <v>106</v>
      </c>
      <c r="N248" s="6">
        <v>0.18333333333333335</v>
      </c>
      <c r="O248" s="2" t="s">
        <v>56</v>
      </c>
      <c r="P248" s="6">
        <v>0.21805555555555556</v>
      </c>
      <c r="Q248" s="6">
        <v>2.0833333333333333E-3</v>
      </c>
      <c r="R248" s="6">
        <f t="shared" ref="R248" si="49">P248-N248</f>
        <v>3.472222222222221E-2</v>
      </c>
      <c r="S248" s="4">
        <v>26</v>
      </c>
      <c r="T248" s="18"/>
    </row>
    <row r="249" spans="1:20" x14ac:dyDescent="0.2">
      <c r="A249" s="13">
        <v>620780</v>
      </c>
      <c r="B249" s="2">
        <v>29</v>
      </c>
      <c r="C249" s="2" t="s">
        <v>107</v>
      </c>
      <c r="D249" s="14">
        <v>0.63055555555555554</v>
      </c>
      <c r="E249" s="2" t="s">
        <v>56</v>
      </c>
      <c r="F249" s="14">
        <v>0.64652777777777781</v>
      </c>
      <c r="G249" s="14">
        <v>6.9444444444444447E-4</v>
      </c>
      <c r="H249" s="6">
        <f>F249-D249</f>
        <v>1.5972222222222276E-2</v>
      </c>
      <c r="I249" s="2">
        <v>14</v>
      </c>
      <c r="K249" s="3">
        <v>620708</v>
      </c>
      <c r="L249" s="4">
        <v>3</v>
      </c>
      <c r="M249" s="4" t="s">
        <v>56</v>
      </c>
      <c r="N249" s="6">
        <v>0.25694444444444448</v>
      </c>
      <c r="O249" s="2" t="s">
        <v>133</v>
      </c>
      <c r="P249" s="6">
        <v>0.27986111111111112</v>
      </c>
      <c r="Q249" s="6">
        <v>2.0833333333333333E-3</v>
      </c>
      <c r="R249" s="6">
        <f>P249-N249</f>
        <v>2.2916666666666641E-2</v>
      </c>
      <c r="S249" s="4">
        <v>20</v>
      </c>
      <c r="T249" s="18"/>
    </row>
    <row r="250" spans="1:20" x14ac:dyDescent="0.2">
      <c r="A250" s="3">
        <v>620780</v>
      </c>
      <c r="B250" s="4">
        <v>32</v>
      </c>
      <c r="C250" s="4" t="s">
        <v>56</v>
      </c>
      <c r="D250" s="6">
        <v>0.65138888888888891</v>
      </c>
      <c r="E250" s="4" t="s">
        <v>107</v>
      </c>
      <c r="F250" s="6">
        <v>0.66666666666666663</v>
      </c>
      <c r="G250" s="6">
        <v>2.0833333333333333E-3</v>
      </c>
      <c r="H250" s="6">
        <f t="shared" ref="H250" si="50">F250-D250</f>
        <v>1.5277777777777724E-2</v>
      </c>
      <c r="I250" s="4">
        <v>14</v>
      </c>
      <c r="K250" s="3">
        <v>620706</v>
      </c>
      <c r="L250" s="4">
        <v>8</v>
      </c>
      <c r="M250" s="4" t="s">
        <v>133</v>
      </c>
      <c r="N250" s="6">
        <v>0.28055555555555556</v>
      </c>
      <c r="O250" s="2" t="s">
        <v>56</v>
      </c>
      <c r="P250" s="6">
        <v>0.31527777777777777</v>
      </c>
      <c r="Q250" s="6">
        <v>6.9444444444444447E-4</v>
      </c>
      <c r="R250" s="6">
        <f>P250-N250</f>
        <v>3.472222222222221E-2</v>
      </c>
      <c r="S250" s="4">
        <v>26</v>
      </c>
      <c r="T250" s="18"/>
    </row>
    <row r="251" spans="1:20" x14ac:dyDescent="0.2">
      <c r="A251" s="3">
        <v>620782</v>
      </c>
      <c r="B251" s="4">
        <v>13</v>
      </c>
      <c r="C251" s="4" t="s">
        <v>107</v>
      </c>
      <c r="D251" s="6">
        <v>0.67708333333333337</v>
      </c>
      <c r="E251" s="4" t="s">
        <v>124</v>
      </c>
      <c r="F251" s="6">
        <v>0.70000000000000007</v>
      </c>
      <c r="G251" s="6">
        <v>2.0833333333333333E-3</v>
      </c>
      <c r="H251" s="6">
        <f>F251-D251</f>
        <v>2.2916666666666696E-2</v>
      </c>
      <c r="I251" s="4">
        <v>18</v>
      </c>
      <c r="K251" s="3" t="s">
        <v>89</v>
      </c>
      <c r="L251" s="4"/>
      <c r="M251" s="2" t="s">
        <v>56</v>
      </c>
      <c r="N251" s="6">
        <v>0.31527777777777777</v>
      </c>
      <c r="O251" s="2" t="s">
        <v>162</v>
      </c>
      <c r="P251" s="6">
        <v>0.31875000000000003</v>
      </c>
      <c r="Q251" s="6">
        <v>0</v>
      </c>
      <c r="R251" s="6">
        <v>3.472222222222222E-3</v>
      </c>
      <c r="S251" s="4">
        <v>1</v>
      </c>
      <c r="T251" s="18"/>
    </row>
    <row r="252" spans="1:20" x14ac:dyDescent="0.2">
      <c r="A252" s="3">
        <v>620782</v>
      </c>
      <c r="B252" s="4">
        <v>16</v>
      </c>
      <c r="C252" s="4" t="s">
        <v>124</v>
      </c>
      <c r="D252" s="6">
        <v>0.71527777777777779</v>
      </c>
      <c r="E252" s="4" t="s">
        <v>107</v>
      </c>
      <c r="F252" s="6">
        <v>0.73472222222222217</v>
      </c>
      <c r="G252" s="6">
        <v>2.0833333333333333E-3</v>
      </c>
      <c r="H252" s="6">
        <v>1.9444444444444375E-2</v>
      </c>
      <c r="I252" s="4">
        <v>16</v>
      </c>
      <c r="K252" s="3" t="s">
        <v>89</v>
      </c>
      <c r="L252" s="4"/>
      <c r="M252" s="2" t="s">
        <v>162</v>
      </c>
      <c r="N252" s="6">
        <v>0.4548611111111111</v>
      </c>
      <c r="O252" s="2" t="s">
        <v>56</v>
      </c>
      <c r="P252" s="6">
        <v>0.45833333333333331</v>
      </c>
      <c r="Q252" s="6">
        <v>0</v>
      </c>
      <c r="R252" s="6">
        <v>3.472222222222222E-3</v>
      </c>
      <c r="S252" s="4">
        <v>1</v>
      </c>
      <c r="T252" s="18"/>
    </row>
    <row r="253" spans="1:20" x14ac:dyDescent="0.2">
      <c r="A253" s="3">
        <v>620704</v>
      </c>
      <c r="B253" s="4">
        <v>16</v>
      </c>
      <c r="C253" s="4" t="s">
        <v>107</v>
      </c>
      <c r="D253" s="6">
        <v>0.73472222222222217</v>
      </c>
      <c r="E253" s="4" t="s">
        <v>56</v>
      </c>
      <c r="F253" s="6">
        <v>0.75555555555555554</v>
      </c>
      <c r="G253" s="6">
        <v>0</v>
      </c>
      <c r="H253" s="6">
        <f>F253-D253</f>
        <v>2.083333333333337E-2</v>
      </c>
      <c r="I253" s="4">
        <v>19</v>
      </c>
      <c r="K253" s="72">
        <v>620711</v>
      </c>
      <c r="L253" s="73">
        <v>3</v>
      </c>
      <c r="M253" s="73" t="s">
        <v>56</v>
      </c>
      <c r="N253" s="28">
        <v>0.4604166666666667</v>
      </c>
      <c r="O253" s="49" t="s">
        <v>40</v>
      </c>
      <c r="P253" s="28">
        <v>0.4777777777777778</v>
      </c>
      <c r="Q253" s="28">
        <v>2.0833333333333333E-3</v>
      </c>
      <c r="R253" s="28">
        <f>P253-N253</f>
        <v>1.7361111111111105E-2</v>
      </c>
      <c r="S253" s="73">
        <v>15</v>
      </c>
      <c r="T253" s="18" t="s">
        <v>457</v>
      </c>
    </row>
    <row r="254" spans="1:20" x14ac:dyDescent="0.2">
      <c r="A254" s="3">
        <v>620780</v>
      </c>
      <c r="B254" s="4">
        <v>42</v>
      </c>
      <c r="C254" s="4" t="s">
        <v>56</v>
      </c>
      <c r="D254" s="6">
        <v>0.77638888888888891</v>
      </c>
      <c r="E254" s="4" t="s">
        <v>107</v>
      </c>
      <c r="F254" s="6">
        <v>0.79236111111111107</v>
      </c>
      <c r="G254" s="6">
        <v>0</v>
      </c>
      <c r="H254" s="6">
        <f>F254-D254</f>
        <v>1.5972222222222165E-2</v>
      </c>
      <c r="I254" s="4">
        <v>14</v>
      </c>
      <c r="K254" s="48">
        <v>650627</v>
      </c>
      <c r="L254" s="49">
        <v>28</v>
      </c>
      <c r="M254" s="73" t="s">
        <v>40</v>
      </c>
      <c r="N254" s="44">
        <v>0.50138888888888888</v>
      </c>
      <c r="O254" s="49" t="s">
        <v>41</v>
      </c>
      <c r="P254" s="44">
        <v>0.51180555555555551</v>
      </c>
      <c r="Q254" s="44">
        <v>2.0833333333333333E-3</v>
      </c>
      <c r="R254" s="28">
        <f>P254-N254</f>
        <v>1.041666666666663E-2</v>
      </c>
      <c r="S254" s="49">
        <v>9</v>
      </c>
      <c r="T254" s="18" t="s">
        <v>457</v>
      </c>
    </row>
    <row r="255" spans="1:20" x14ac:dyDescent="0.2">
      <c r="A255" s="3">
        <v>620782</v>
      </c>
      <c r="B255" s="4">
        <v>15</v>
      </c>
      <c r="C255" s="4" t="s">
        <v>107</v>
      </c>
      <c r="D255" s="6">
        <v>0.79305555555555562</v>
      </c>
      <c r="E255" s="4" t="s">
        <v>128</v>
      </c>
      <c r="F255" s="6">
        <v>0.80763888888888891</v>
      </c>
      <c r="G255" s="6">
        <v>6.9444444444444447E-4</v>
      </c>
      <c r="H255" s="6">
        <v>1.4583333333333282E-2</v>
      </c>
      <c r="I255" s="4">
        <v>12</v>
      </c>
      <c r="K255" s="48">
        <v>650605</v>
      </c>
      <c r="L255" s="49">
        <v>7</v>
      </c>
      <c r="M255" s="73" t="s">
        <v>41</v>
      </c>
      <c r="N255" s="44">
        <v>0.51388888888888895</v>
      </c>
      <c r="O255" s="49" t="s">
        <v>40</v>
      </c>
      <c r="P255" s="44">
        <v>0.53125</v>
      </c>
      <c r="Q255" s="44">
        <v>2.0833333333333333E-3</v>
      </c>
      <c r="R255" s="28">
        <v>1.7361111111111112E-2</v>
      </c>
      <c r="S255" s="49">
        <v>15</v>
      </c>
      <c r="T255" s="18" t="s">
        <v>457</v>
      </c>
    </row>
    <row r="256" spans="1:20" x14ac:dyDescent="0.2">
      <c r="A256" s="3" t="s">
        <v>89</v>
      </c>
      <c r="B256" s="4"/>
      <c r="C256" s="4" t="s">
        <v>128</v>
      </c>
      <c r="D256" s="6">
        <v>0.80763888888888891</v>
      </c>
      <c r="E256" s="4" t="s">
        <v>90</v>
      </c>
      <c r="F256" s="6">
        <v>0.81111111111111101</v>
      </c>
      <c r="G256" s="6">
        <v>0</v>
      </c>
      <c r="H256" s="6">
        <v>3.472222222222222E-3</v>
      </c>
      <c r="I256" s="4">
        <v>1</v>
      </c>
      <c r="K256" s="48">
        <v>620713</v>
      </c>
      <c r="L256" s="49">
        <v>14</v>
      </c>
      <c r="M256" s="49" t="s">
        <v>40</v>
      </c>
      <c r="N256" s="44">
        <v>0.53611111111111109</v>
      </c>
      <c r="O256" s="49" t="s">
        <v>56</v>
      </c>
      <c r="P256" s="44">
        <v>0.55277777777777781</v>
      </c>
      <c r="Q256" s="44">
        <v>2.0833333333333333E-3</v>
      </c>
      <c r="R256" s="28">
        <f t="shared" ref="R256:R261" si="51">P256-N256</f>
        <v>1.6666666666666718E-2</v>
      </c>
      <c r="S256" s="49">
        <v>12</v>
      </c>
      <c r="T256" s="18" t="s">
        <v>457</v>
      </c>
    </row>
    <row r="257" spans="1:20" x14ac:dyDescent="0.2">
      <c r="A257" s="13"/>
      <c r="B257" s="2"/>
      <c r="C257" s="2"/>
      <c r="D257" s="2"/>
      <c r="E257" s="2"/>
      <c r="F257" s="2"/>
      <c r="G257" s="14">
        <f>SUM(G238:G256)</f>
        <v>2.1527777777777774E-2</v>
      </c>
      <c r="H257" s="14">
        <f>SUM(H238:H256)</f>
        <v>0.28263888888888883</v>
      </c>
      <c r="I257" s="5">
        <f>SUM(I238:I256)</f>
        <v>227</v>
      </c>
      <c r="K257" s="13">
        <v>620713</v>
      </c>
      <c r="L257" s="2">
        <v>13</v>
      </c>
      <c r="M257" s="2" t="s">
        <v>56</v>
      </c>
      <c r="N257" s="14">
        <v>0.57361111111111118</v>
      </c>
      <c r="O257" s="2" t="s">
        <v>40</v>
      </c>
      <c r="P257" s="14">
        <v>0.59027777777777779</v>
      </c>
      <c r="Q257" s="14">
        <v>2.0833333333333333E-3</v>
      </c>
      <c r="R257" s="6">
        <f t="shared" si="51"/>
        <v>1.6666666666666607E-2</v>
      </c>
      <c r="S257" s="2">
        <v>14</v>
      </c>
      <c r="T257" s="18"/>
    </row>
    <row r="258" spans="1:20" x14ac:dyDescent="0.2">
      <c r="A258" s="1" t="s">
        <v>60</v>
      </c>
      <c r="B258" s="2"/>
      <c r="C258" s="5"/>
      <c r="D258" s="2"/>
      <c r="E258" s="2"/>
      <c r="F258" s="2"/>
      <c r="G258" s="2"/>
      <c r="H258" s="2"/>
      <c r="I258" s="2"/>
      <c r="K258" s="13">
        <v>620720</v>
      </c>
      <c r="L258" s="2">
        <v>16</v>
      </c>
      <c r="M258" s="2" t="s">
        <v>40</v>
      </c>
      <c r="N258" s="14">
        <v>0.59236111111111112</v>
      </c>
      <c r="O258" s="2" t="s">
        <v>209</v>
      </c>
      <c r="P258" s="14">
        <v>0.60069444444444442</v>
      </c>
      <c r="Q258" s="14">
        <v>2.0833333333333333E-3</v>
      </c>
      <c r="R258" s="6">
        <f t="shared" si="51"/>
        <v>8.3333333333333037E-3</v>
      </c>
      <c r="S258" s="2">
        <v>8</v>
      </c>
      <c r="T258" s="18"/>
    </row>
    <row r="259" spans="1:20" x14ac:dyDescent="0.2">
      <c r="A259" s="3" t="s">
        <v>0</v>
      </c>
      <c r="B259" s="4" t="s">
        <v>1</v>
      </c>
      <c r="C259" s="4" t="s">
        <v>2</v>
      </c>
      <c r="D259" s="4" t="s">
        <v>3</v>
      </c>
      <c r="E259" s="4" t="s">
        <v>4</v>
      </c>
      <c r="F259" s="4" t="s">
        <v>5</v>
      </c>
      <c r="G259" s="4" t="s">
        <v>6</v>
      </c>
      <c r="H259" s="4" t="s">
        <v>7</v>
      </c>
      <c r="I259" s="4" t="s">
        <v>8</v>
      </c>
      <c r="K259" s="13">
        <v>620720</v>
      </c>
      <c r="L259" s="2">
        <v>17</v>
      </c>
      <c r="M259" s="2" t="s">
        <v>209</v>
      </c>
      <c r="N259" s="14">
        <v>0.60069444444444442</v>
      </c>
      <c r="O259" s="2" t="s">
        <v>40</v>
      </c>
      <c r="P259" s="14">
        <v>0.60902777777777783</v>
      </c>
      <c r="Q259" s="14">
        <v>0</v>
      </c>
      <c r="R259" s="6">
        <f t="shared" si="51"/>
        <v>8.3333333333334147E-3</v>
      </c>
      <c r="S259" s="2">
        <v>8</v>
      </c>
      <c r="T259" s="18"/>
    </row>
    <row r="260" spans="1:20" x14ac:dyDescent="0.2">
      <c r="A260" s="3" t="s">
        <v>89</v>
      </c>
      <c r="B260" s="4"/>
      <c r="C260" s="4" t="s">
        <v>90</v>
      </c>
      <c r="D260" s="6">
        <v>0.17013888888888887</v>
      </c>
      <c r="E260" s="8" t="s">
        <v>128</v>
      </c>
      <c r="F260" s="6">
        <v>0.17361111111111113</v>
      </c>
      <c r="G260" s="6">
        <v>0</v>
      </c>
      <c r="H260" s="6">
        <v>3.472222222222222E-3</v>
      </c>
      <c r="I260" s="4">
        <v>1</v>
      </c>
      <c r="K260" s="13">
        <v>620713</v>
      </c>
      <c r="L260" s="2">
        <v>18</v>
      </c>
      <c r="M260" s="2" t="s">
        <v>40</v>
      </c>
      <c r="N260" s="14">
        <v>0.61944444444444446</v>
      </c>
      <c r="O260" s="2" t="s">
        <v>56</v>
      </c>
      <c r="P260" s="14">
        <v>0.63750000000000007</v>
      </c>
      <c r="Q260" s="14">
        <v>2.0833333333333333E-3</v>
      </c>
      <c r="R260" s="6">
        <f t="shared" si="51"/>
        <v>1.8055555555555602E-2</v>
      </c>
      <c r="S260" s="2">
        <v>12</v>
      </c>
      <c r="T260" s="18"/>
    </row>
    <row r="261" spans="1:20" x14ac:dyDescent="0.2">
      <c r="A261" s="3">
        <v>620782</v>
      </c>
      <c r="B261" s="4">
        <v>2</v>
      </c>
      <c r="C261" s="4" t="s">
        <v>128</v>
      </c>
      <c r="D261" s="6">
        <v>0.17569444444444446</v>
      </c>
      <c r="E261" s="4" t="s">
        <v>107</v>
      </c>
      <c r="F261" s="6">
        <v>0.19166666666666665</v>
      </c>
      <c r="G261" s="6">
        <v>2.0833333333333333E-3</v>
      </c>
      <c r="H261" s="6">
        <f t="shared" ref="H261" si="52">F261-D261</f>
        <v>1.5972222222222193E-2</v>
      </c>
      <c r="I261" s="4">
        <v>14</v>
      </c>
      <c r="K261" s="3">
        <v>620700</v>
      </c>
      <c r="L261" s="4">
        <v>57</v>
      </c>
      <c r="M261" s="4" t="s">
        <v>56</v>
      </c>
      <c r="N261" s="6">
        <v>0.67013888888888884</v>
      </c>
      <c r="O261" s="4" t="s">
        <v>19</v>
      </c>
      <c r="P261" s="6">
        <v>0.6875</v>
      </c>
      <c r="Q261" s="6">
        <v>2.0833333333333333E-3</v>
      </c>
      <c r="R261" s="6">
        <f t="shared" si="51"/>
        <v>1.736111111111116E-2</v>
      </c>
      <c r="S261" s="4">
        <v>12</v>
      </c>
      <c r="T261" s="18"/>
    </row>
    <row r="262" spans="1:20" x14ac:dyDescent="0.2">
      <c r="A262" s="3">
        <v>620782</v>
      </c>
      <c r="B262" s="4">
        <v>1</v>
      </c>
      <c r="C262" s="4" t="s">
        <v>107</v>
      </c>
      <c r="D262" s="6">
        <v>0.19166666666666665</v>
      </c>
      <c r="E262" s="4" t="s">
        <v>128</v>
      </c>
      <c r="F262" s="6">
        <v>0.20138888888888887</v>
      </c>
      <c r="G262" s="6">
        <v>0</v>
      </c>
      <c r="H262" s="6">
        <f>F262-D262</f>
        <v>9.7222222222222154E-3</v>
      </c>
      <c r="I262" s="4">
        <v>9</v>
      </c>
      <c r="K262" s="3">
        <v>620700</v>
      </c>
      <c r="L262" s="4">
        <v>60</v>
      </c>
      <c r="M262" s="4" t="s">
        <v>19</v>
      </c>
      <c r="N262" s="6">
        <v>0.69097222222222221</v>
      </c>
      <c r="O262" s="4" t="s">
        <v>56</v>
      </c>
      <c r="P262" s="6">
        <v>0.70833333333333337</v>
      </c>
      <c r="Q262" s="6">
        <v>2.0833333333333333E-3</v>
      </c>
      <c r="R262" s="6">
        <f>P262-N262</f>
        <v>1.736111111111116E-2</v>
      </c>
      <c r="S262" s="4">
        <v>12</v>
      </c>
      <c r="T262" s="18"/>
    </row>
    <row r="263" spans="1:20" x14ac:dyDescent="0.2">
      <c r="A263" s="3">
        <v>620782</v>
      </c>
      <c r="B263" s="4">
        <v>4</v>
      </c>
      <c r="C263" s="4" t="s">
        <v>128</v>
      </c>
      <c r="D263" s="6">
        <v>0.21736111111111112</v>
      </c>
      <c r="E263" s="4" t="s">
        <v>107</v>
      </c>
      <c r="F263" s="6">
        <v>0.23333333333333331</v>
      </c>
      <c r="G263" s="6">
        <v>2.0833333333333333E-3</v>
      </c>
      <c r="H263" s="6">
        <f t="shared" ref="H263:H265" si="53">F263-D263</f>
        <v>1.5972222222222193E-2</v>
      </c>
      <c r="I263" s="4">
        <v>14</v>
      </c>
      <c r="K263" s="3">
        <v>620707</v>
      </c>
      <c r="L263" s="4">
        <v>5</v>
      </c>
      <c r="M263" s="4" t="s">
        <v>56</v>
      </c>
      <c r="N263" s="6">
        <v>0.72222222222222221</v>
      </c>
      <c r="O263" s="4" t="s">
        <v>106</v>
      </c>
      <c r="P263" s="6">
        <v>0.75555555555555554</v>
      </c>
      <c r="Q263" s="6">
        <v>2.0833333333333333E-3</v>
      </c>
      <c r="R263" s="6">
        <f>P263-N263</f>
        <v>3.3333333333333326E-2</v>
      </c>
      <c r="S263" s="4">
        <v>27</v>
      </c>
      <c r="T263" s="18"/>
    </row>
    <row r="264" spans="1:20" x14ac:dyDescent="0.2">
      <c r="A264" s="3">
        <v>650608</v>
      </c>
      <c r="B264" s="4">
        <v>8</v>
      </c>
      <c r="C264" s="4" t="s">
        <v>107</v>
      </c>
      <c r="D264" s="6">
        <v>0.23402777777777781</v>
      </c>
      <c r="E264" s="4" t="s">
        <v>19</v>
      </c>
      <c r="F264" s="6">
        <v>0.27777777777777779</v>
      </c>
      <c r="G264" s="6">
        <v>6.9444444444444447E-4</v>
      </c>
      <c r="H264" s="6">
        <f t="shared" si="53"/>
        <v>4.3749999999999983E-2</v>
      </c>
      <c r="I264" s="4">
        <v>33</v>
      </c>
      <c r="K264" s="3" t="s">
        <v>89</v>
      </c>
      <c r="L264" s="4"/>
      <c r="M264" s="4" t="s">
        <v>106</v>
      </c>
      <c r="N264" s="6">
        <v>0.75555555555555554</v>
      </c>
      <c r="O264" s="4" t="s">
        <v>90</v>
      </c>
      <c r="P264" s="6">
        <v>0.75902777777777775</v>
      </c>
      <c r="Q264" s="6">
        <v>0</v>
      </c>
      <c r="R264" s="6">
        <f>P264-N264</f>
        <v>3.4722222222222099E-3</v>
      </c>
      <c r="S264" s="4">
        <v>1</v>
      </c>
    </row>
    <row r="265" spans="1:20" x14ac:dyDescent="0.2">
      <c r="A265" s="3">
        <v>650608</v>
      </c>
      <c r="B265" s="4">
        <v>5</v>
      </c>
      <c r="C265" s="4" t="s">
        <v>19</v>
      </c>
      <c r="D265" s="6">
        <v>0.28125</v>
      </c>
      <c r="E265" s="4" t="s">
        <v>107</v>
      </c>
      <c r="F265" s="6">
        <v>0.31944444444444448</v>
      </c>
      <c r="G265" s="6">
        <v>2.0833333333333333E-3</v>
      </c>
      <c r="H265" s="6">
        <f t="shared" si="53"/>
        <v>3.8194444444444475E-2</v>
      </c>
      <c r="I265" s="4">
        <v>26</v>
      </c>
      <c r="K265" s="3"/>
      <c r="L265" s="4"/>
      <c r="M265" s="4"/>
      <c r="N265" s="6"/>
      <c r="O265" s="4"/>
      <c r="P265" s="6"/>
      <c r="Q265" s="6">
        <f>SUM(Q247:Q264)</f>
        <v>2.569444444444444E-2</v>
      </c>
      <c r="R265" s="6">
        <f>SUM(R247:R264)</f>
        <v>0.28750000000000009</v>
      </c>
      <c r="S265" s="16">
        <f>SUM(S247:S264)</f>
        <v>220</v>
      </c>
    </row>
    <row r="266" spans="1:20" x14ac:dyDescent="0.2">
      <c r="A266" s="3">
        <v>620782</v>
      </c>
      <c r="B266" s="4">
        <v>5</v>
      </c>
      <c r="C266" s="4" t="s">
        <v>107</v>
      </c>
      <c r="D266" s="6">
        <v>0.34722222222222227</v>
      </c>
      <c r="E266" s="4" t="s">
        <v>124</v>
      </c>
      <c r="F266" s="6">
        <v>0.3666666666666667</v>
      </c>
      <c r="G266" s="6">
        <v>2.0833333333333333E-3</v>
      </c>
      <c r="H266" s="6">
        <f>F266-D266</f>
        <v>1.9444444444444431E-2</v>
      </c>
      <c r="I266" s="4">
        <v>16</v>
      </c>
      <c r="K266" s="1" t="s">
        <v>396</v>
      </c>
      <c r="L266" s="2"/>
      <c r="M266" s="5"/>
      <c r="N266" s="2"/>
      <c r="O266" s="2"/>
      <c r="P266" s="2"/>
      <c r="Q266" s="2"/>
      <c r="R266" s="2"/>
      <c r="S266" s="2"/>
    </row>
    <row r="267" spans="1:20" x14ac:dyDescent="0.2">
      <c r="A267" s="3">
        <v>620782</v>
      </c>
      <c r="B267" s="4">
        <v>8</v>
      </c>
      <c r="C267" s="4" t="s">
        <v>124</v>
      </c>
      <c r="D267" s="6">
        <v>0.38125000000000003</v>
      </c>
      <c r="E267" s="4" t="s">
        <v>107</v>
      </c>
      <c r="F267" s="6">
        <v>0.40416666666666662</v>
      </c>
      <c r="G267" s="6">
        <v>2.0833333333333333E-3</v>
      </c>
      <c r="H267" s="6">
        <f t="shared" ref="H267" si="54">F267-D267</f>
        <v>2.2916666666666585E-2</v>
      </c>
      <c r="I267" s="4">
        <v>16</v>
      </c>
      <c r="K267" s="3" t="s">
        <v>0</v>
      </c>
      <c r="L267" s="4" t="s">
        <v>1</v>
      </c>
      <c r="M267" s="4" t="s">
        <v>2</v>
      </c>
      <c r="N267" s="4" t="s">
        <v>3</v>
      </c>
      <c r="O267" s="4" t="s">
        <v>4</v>
      </c>
      <c r="P267" s="4" t="s">
        <v>5</v>
      </c>
      <c r="Q267" s="4" t="s">
        <v>6</v>
      </c>
      <c r="R267" s="4" t="s">
        <v>7</v>
      </c>
      <c r="S267" s="4" t="s">
        <v>8</v>
      </c>
    </row>
    <row r="268" spans="1:20" x14ac:dyDescent="0.2">
      <c r="A268" s="3">
        <v>650608</v>
      </c>
      <c r="B268" s="4">
        <v>12</v>
      </c>
      <c r="C268" s="4" t="s">
        <v>107</v>
      </c>
      <c r="D268" s="6">
        <v>0.44930555555555557</v>
      </c>
      <c r="E268" s="4" t="s">
        <v>19</v>
      </c>
      <c r="F268" s="6">
        <v>0.48680555555555555</v>
      </c>
      <c r="G268" s="6">
        <v>2.0833333333333333E-3</v>
      </c>
      <c r="H268" s="6">
        <f>F268-D268</f>
        <v>3.7499999999999978E-2</v>
      </c>
      <c r="I268" s="4">
        <v>28</v>
      </c>
      <c r="K268" s="95" t="s">
        <v>89</v>
      </c>
      <c r="L268" s="95"/>
      <c r="M268" s="95" t="s">
        <v>162</v>
      </c>
      <c r="N268" s="96">
        <v>0.22013888888888888</v>
      </c>
      <c r="O268" s="4" t="s">
        <v>56</v>
      </c>
      <c r="P268" s="96">
        <v>0.22361111111111109</v>
      </c>
      <c r="Q268" s="96">
        <v>0</v>
      </c>
      <c r="R268" s="96">
        <v>3.472222222222222E-3</v>
      </c>
      <c r="S268" s="95">
        <v>1</v>
      </c>
    </row>
    <row r="269" spans="1:20" x14ac:dyDescent="0.2">
      <c r="A269" s="3">
        <v>650608</v>
      </c>
      <c r="B269" s="4">
        <v>11</v>
      </c>
      <c r="C269" s="4" t="s">
        <v>19</v>
      </c>
      <c r="D269" s="6">
        <v>0.50694444444444442</v>
      </c>
      <c r="E269" s="4" t="s">
        <v>129</v>
      </c>
      <c r="F269" s="6">
        <v>0.53055555555555556</v>
      </c>
      <c r="G269" s="6">
        <v>2.0833333333333333E-3</v>
      </c>
      <c r="H269" s="6">
        <f t="shared" ref="H269" si="55">F269-D269</f>
        <v>2.3611111111111138E-2</v>
      </c>
      <c r="I269" s="4">
        <v>19</v>
      </c>
      <c r="K269" s="3">
        <v>620703</v>
      </c>
      <c r="L269" s="4">
        <v>3</v>
      </c>
      <c r="M269" s="4" t="s">
        <v>56</v>
      </c>
      <c r="N269" s="6">
        <v>0.22708333333333333</v>
      </c>
      <c r="O269" s="2" t="s">
        <v>116</v>
      </c>
      <c r="P269" s="6">
        <v>0.2638888888888889</v>
      </c>
      <c r="Q269" s="6">
        <v>2.0833333333333333E-3</v>
      </c>
      <c r="R269" s="6">
        <f t="shared" ref="R269:R271" si="56">P269-N269</f>
        <v>3.6805555555555564E-2</v>
      </c>
      <c r="S269" s="4">
        <v>33</v>
      </c>
    </row>
    <row r="270" spans="1:20" x14ac:dyDescent="0.2">
      <c r="A270" s="3">
        <v>620709</v>
      </c>
      <c r="B270" s="4">
        <v>13</v>
      </c>
      <c r="C270" s="4" t="s">
        <v>129</v>
      </c>
      <c r="D270" s="6">
        <v>0.5395833333333333</v>
      </c>
      <c r="E270" s="4" t="s">
        <v>130</v>
      </c>
      <c r="F270" s="6">
        <v>0.54236111111111118</v>
      </c>
      <c r="G270" s="6">
        <v>2.0833333333333333E-3</v>
      </c>
      <c r="H270" s="6">
        <f>F270-D270</f>
        <v>2.7777777777778789E-3</v>
      </c>
      <c r="I270" s="4">
        <v>2</v>
      </c>
      <c r="K270" s="3">
        <v>620703</v>
      </c>
      <c r="L270" s="4">
        <v>6</v>
      </c>
      <c r="M270" s="4" t="s">
        <v>116</v>
      </c>
      <c r="N270" s="6">
        <v>0.27777777777777779</v>
      </c>
      <c r="O270" s="2" t="s">
        <v>128</v>
      </c>
      <c r="P270" s="6">
        <v>0.29722222222222222</v>
      </c>
      <c r="Q270" s="6">
        <v>2.0833333333333333E-3</v>
      </c>
      <c r="R270" s="6">
        <f t="shared" si="56"/>
        <v>1.9444444444444431E-2</v>
      </c>
      <c r="S270" s="4">
        <v>16</v>
      </c>
    </row>
    <row r="271" spans="1:20" x14ac:dyDescent="0.2">
      <c r="A271" s="3">
        <v>620709</v>
      </c>
      <c r="B271" s="4">
        <v>4</v>
      </c>
      <c r="C271" s="4" t="s">
        <v>130</v>
      </c>
      <c r="D271" s="6">
        <v>0.54305555555555551</v>
      </c>
      <c r="E271" s="4" t="s">
        <v>129</v>
      </c>
      <c r="F271" s="6">
        <v>0.54583333333333328</v>
      </c>
      <c r="G271" s="6">
        <v>6.9444444444444447E-4</v>
      </c>
      <c r="H271" s="6">
        <f>F271-D271</f>
        <v>2.7777777777777679E-3</v>
      </c>
      <c r="I271" s="4">
        <v>2</v>
      </c>
      <c r="K271" s="3">
        <v>620703</v>
      </c>
      <c r="L271" s="4">
        <v>7</v>
      </c>
      <c r="M271" s="4" t="s">
        <v>128</v>
      </c>
      <c r="N271" s="6">
        <v>0.2986111111111111</v>
      </c>
      <c r="O271" s="2" t="s">
        <v>116</v>
      </c>
      <c r="P271" s="6">
        <v>0.31736111111111115</v>
      </c>
      <c r="Q271" s="6">
        <v>1.3888888888888889E-3</v>
      </c>
      <c r="R271" s="6">
        <f t="shared" si="56"/>
        <v>1.8750000000000044E-2</v>
      </c>
      <c r="S271" s="4">
        <v>16</v>
      </c>
    </row>
    <row r="272" spans="1:20" x14ac:dyDescent="0.2">
      <c r="A272" s="3">
        <v>620783</v>
      </c>
      <c r="B272" s="4">
        <v>3</v>
      </c>
      <c r="C272" s="4" t="s">
        <v>129</v>
      </c>
      <c r="D272" s="6">
        <v>0.55555555555555558</v>
      </c>
      <c r="E272" s="4" t="s">
        <v>107</v>
      </c>
      <c r="F272" s="6">
        <v>0.57152777777777775</v>
      </c>
      <c r="G272" s="6">
        <v>2.0833333333333333E-3</v>
      </c>
      <c r="H272" s="6">
        <f>F272-D272</f>
        <v>1.5972222222222165E-2</v>
      </c>
      <c r="I272" s="4">
        <v>14</v>
      </c>
      <c r="K272" s="3">
        <v>620703</v>
      </c>
      <c r="L272" s="4">
        <v>8</v>
      </c>
      <c r="M272" s="4" t="s">
        <v>116</v>
      </c>
      <c r="N272" s="6">
        <v>0.35069444444444442</v>
      </c>
      <c r="O272" s="2" t="s">
        <v>56</v>
      </c>
      <c r="P272" s="6">
        <v>0.39513888888888887</v>
      </c>
      <c r="Q272" s="6">
        <v>2.0833333333333333E-3</v>
      </c>
      <c r="R272" s="6">
        <f>P272-N272</f>
        <v>4.4444444444444453E-2</v>
      </c>
      <c r="S272" s="4">
        <v>36</v>
      </c>
    </row>
    <row r="273" spans="1:19" x14ac:dyDescent="0.2">
      <c r="A273" s="3">
        <v>620785</v>
      </c>
      <c r="B273" s="4">
        <v>14</v>
      </c>
      <c r="C273" s="4" t="s">
        <v>107</v>
      </c>
      <c r="D273" s="6">
        <v>0.58958333333333335</v>
      </c>
      <c r="E273" s="8" t="s">
        <v>158</v>
      </c>
      <c r="F273" s="6">
        <v>0.59236111111111112</v>
      </c>
      <c r="G273" s="6">
        <v>2.0833333333333333E-3</v>
      </c>
      <c r="H273" s="6">
        <f t="shared" ref="H273:H275" si="57">F273-D273</f>
        <v>2.7777777777777679E-3</v>
      </c>
      <c r="I273" s="4">
        <v>2</v>
      </c>
      <c r="K273" s="3" t="s">
        <v>89</v>
      </c>
      <c r="L273" s="4"/>
      <c r="M273" s="2" t="s">
        <v>56</v>
      </c>
      <c r="N273" s="6">
        <v>0.39513888888888887</v>
      </c>
      <c r="O273" s="2" t="s">
        <v>162</v>
      </c>
      <c r="P273" s="6">
        <v>0.39861111111111108</v>
      </c>
      <c r="Q273" s="6">
        <v>0</v>
      </c>
      <c r="R273" s="6">
        <f>P273-N273</f>
        <v>3.4722222222222099E-3</v>
      </c>
      <c r="S273" s="4">
        <v>1</v>
      </c>
    </row>
    <row r="274" spans="1:19" x14ac:dyDescent="0.2">
      <c r="A274" s="3">
        <v>620785</v>
      </c>
      <c r="B274" s="4">
        <v>1</v>
      </c>
      <c r="C274" s="4" t="s">
        <v>158</v>
      </c>
      <c r="D274" s="6">
        <v>0.60069444444444442</v>
      </c>
      <c r="E274" s="8" t="s">
        <v>157</v>
      </c>
      <c r="F274" s="6">
        <v>0.61944444444444446</v>
      </c>
      <c r="G274" s="6">
        <v>2.0833333333333333E-3</v>
      </c>
      <c r="H274" s="6">
        <f t="shared" si="57"/>
        <v>1.8750000000000044E-2</v>
      </c>
      <c r="I274" s="4">
        <v>11</v>
      </c>
      <c r="K274" s="3" t="s">
        <v>89</v>
      </c>
      <c r="L274" s="4"/>
      <c r="M274" s="2" t="s">
        <v>162</v>
      </c>
      <c r="N274" s="6">
        <v>0.54166666666666663</v>
      </c>
      <c r="O274" s="2" t="s">
        <v>56</v>
      </c>
      <c r="P274" s="6">
        <v>0.54513888888888895</v>
      </c>
      <c r="Q274" s="6">
        <v>0</v>
      </c>
      <c r="R274" s="6">
        <f>P274-N274</f>
        <v>3.4722222222223209E-3</v>
      </c>
      <c r="S274" s="4">
        <v>1</v>
      </c>
    </row>
    <row r="275" spans="1:19" x14ac:dyDescent="0.2">
      <c r="A275" s="3">
        <v>650651</v>
      </c>
      <c r="B275" s="4">
        <v>23</v>
      </c>
      <c r="C275" s="4" t="s">
        <v>157</v>
      </c>
      <c r="D275" s="6">
        <v>0.65277777777777779</v>
      </c>
      <c r="E275" s="2" t="s">
        <v>142</v>
      </c>
      <c r="F275" s="6">
        <v>0.66249999999999998</v>
      </c>
      <c r="G275" s="6">
        <v>2.0833333333333333E-3</v>
      </c>
      <c r="H275" s="6">
        <f t="shared" si="57"/>
        <v>9.7222222222221877E-3</v>
      </c>
      <c r="I275" s="4">
        <v>8</v>
      </c>
      <c r="K275" s="40">
        <v>620714</v>
      </c>
      <c r="L275" s="41">
        <v>11</v>
      </c>
      <c r="M275" s="41" t="s">
        <v>56</v>
      </c>
      <c r="N275" s="42">
        <v>0.54861111111111105</v>
      </c>
      <c r="O275" s="41" t="s">
        <v>77</v>
      </c>
      <c r="P275" s="42">
        <v>0.57916666666666672</v>
      </c>
      <c r="Q275" s="42">
        <v>2.0833333333333333E-3</v>
      </c>
      <c r="R275" s="39">
        <v>3.0555555555555669E-2</v>
      </c>
      <c r="S275" s="41">
        <v>24</v>
      </c>
    </row>
    <row r="276" spans="1:19" x14ac:dyDescent="0.2">
      <c r="A276" s="3">
        <v>650651</v>
      </c>
      <c r="B276" s="4">
        <v>16</v>
      </c>
      <c r="C276" s="4" t="s">
        <v>142</v>
      </c>
      <c r="D276" s="6">
        <v>0.67013888888888884</v>
      </c>
      <c r="E276" s="2" t="s">
        <v>128</v>
      </c>
      <c r="F276" s="6">
        <v>0.6958333333333333</v>
      </c>
      <c r="G276" s="6">
        <v>2.0833333333333333E-3</v>
      </c>
      <c r="H276" s="6">
        <v>2.5694444444444464E-2</v>
      </c>
      <c r="I276" s="4">
        <v>19</v>
      </c>
      <c r="K276" s="40">
        <v>620714</v>
      </c>
      <c r="L276" s="41">
        <v>14</v>
      </c>
      <c r="M276" s="41" t="s">
        <v>77</v>
      </c>
      <c r="N276" s="42">
        <v>0.59444444444444444</v>
      </c>
      <c r="O276" s="41" t="s">
        <v>56</v>
      </c>
      <c r="P276" s="42">
        <v>0.62361111111111112</v>
      </c>
      <c r="Q276" s="42">
        <v>2.0833333333333333E-3</v>
      </c>
      <c r="R276" s="39">
        <v>2.9166666666666674E-2</v>
      </c>
      <c r="S276" s="41">
        <v>25</v>
      </c>
    </row>
    <row r="277" spans="1:19" x14ac:dyDescent="0.2">
      <c r="A277" s="3" t="s">
        <v>89</v>
      </c>
      <c r="B277" s="4"/>
      <c r="C277" s="4" t="s">
        <v>128</v>
      </c>
      <c r="D277" s="6">
        <v>0.6958333333333333</v>
      </c>
      <c r="E277" s="2" t="s">
        <v>410</v>
      </c>
      <c r="F277" s="6">
        <v>0.69930555555555562</v>
      </c>
      <c r="G277" s="6">
        <v>0</v>
      </c>
      <c r="H277" s="6">
        <v>3.472222222222222E-3</v>
      </c>
      <c r="I277" s="4">
        <v>1</v>
      </c>
      <c r="K277" s="40">
        <v>620702</v>
      </c>
      <c r="L277" s="41">
        <v>38</v>
      </c>
      <c r="M277" s="41" t="s">
        <v>56</v>
      </c>
      <c r="N277" s="42">
        <v>0.63958333333333328</v>
      </c>
      <c r="O277" s="41" t="s">
        <v>58</v>
      </c>
      <c r="P277" s="42">
        <v>0.69097222222222221</v>
      </c>
      <c r="Q277" s="42">
        <v>2.0833333333333333E-3</v>
      </c>
      <c r="R277" s="39">
        <f t="shared" ref="R277:R278" si="58">P277-N277</f>
        <v>5.1388888888888928E-2</v>
      </c>
      <c r="S277" s="41">
        <v>39</v>
      </c>
    </row>
    <row r="278" spans="1:19" x14ac:dyDescent="0.2">
      <c r="A278" s="13"/>
      <c r="B278" s="2"/>
      <c r="C278" s="2"/>
      <c r="D278" s="2"/>
      <c r="E278" s="2"/>
      <c r="F278" s="2"/>
      <c r="G278" s="14">
        <f>SUM(G260:G277)</f>
        <v>2.8472222222222218E-2</v>
      </c>
      <c r="H278" s="14">
        <f>SUM(H260:H277)</f>
        <v>0.31249999999999989</v>
      </c>
      <c r="I278" s="5">
        <f>SUM(I260:I277)</f>
        <v>235</v>
      </c>
      <c r="K278" s="40">
        <v>620702</v>
      </c>
      <c r="L278" s="41">
        <v>37</v>
      </c>
      <c r="M278" s="41" t="s">
        <v>58</v>
      </c>
      <c r="N278" s="42">
        <v>0.69097222222222221</v>
      </c>
      <c r="O278" s="41" t="s">
        <v>57</v>
      </c>
      <c r="P278" s="42">
        <v>0.69444444444444453</v>
      </c>
      <c r="Q278" s="42">
        <v>0</v>
      </c>
      <c r="R278" s="39">
        <f t="shared" si="58"/>
        <v>3.4722222222223209E-3</v>
      </c>
      <c r="S278" s="41">
        <v>3</v>
      </c>
    </row>
    <row r="279" spans="1:19" x14ac:dyDescent="0.2">
      <c r="A279" s="1" t="s">
        <v>61</v>
      </c>
      <c r="B279" s="2"/>
      <c r="C279" s="5"/>
      <c r="D279" s="2"/>
      <c r="E279" s="2"/>
      <c r="F279" s="2"/>
      <c r="G279" s="2"/>
      <c r="H279" s="2"/>
      <c r="I279" s="2"/>
      <c r="K279" s="40">
        <v>620702</v>
      </c>
      <c r="L279" s="41">
        <v>41</v>
      </c>
      <c r="M279" s="41" t="s">
        <v>57</v>
      </c>
      <c r="N279" s="42">
        <v>0.72777777777777775</v>
      </c>
      <c r="O279" s="41" t="s">
        <v>56</v>
      </c>
      <c r="P279" s="42">
        <v>0.77083333333333337</v>
      </c>
      <c r="Q279" s="42">
        <v>2.0833333333333333E-3</v>
      </c>
      <c r="R279" s="39">
        <f>P279-N279</f>
        <v>4.3055555555555625E-2</v>
      </c>
      <c r="S279" s="41">
        <v>33</v>
      </c>
    </row>
    <row r="280" spans="1:19" x14ac:dyDescent="0.2">
      <c r="A280" s="3" t="s">
        <v>0</v>
      </c>
      <c r="B280" s="4" t="s">
        <v>1</v>
      </c>
      <c r="C280" s="4" t="s">
        <v>2</v>
      </c>
      <c r="D280" s="4" t="s">
        <v>3</v>
      </c>
      <c r="E280" s="4" t="s">
        <v>4</v>
      </c>
      <c r="F280" s="4" t="s">
        <v>5</v>
      </c>
      <c r="G280" s="4" t="s">
        <v>6</v>
      </c>
      <c r="H280" s="4" t="s">
        <v>7</v>
      </c>
      <c r="I280" s="4" t="s">
        <v>8</v>
      </c>
      <c r="K280" s="3" t="s">
        <v>89</v>
      </c>
      <c r="L280" s="4"/>
      <c r="M280" s="4" t="s">
        <v>56</v>
      </c>
      <c r="N280" s="6">
        <v>0.77083333333333337</v>
      </c>
      <c r="O280" s="4" t="s">
        <v>162</v>
      </c>
      <c r="P280" s="6">
        <v>0.77430555555555547</v>
      </c>
      <c r="Q280" s="6">
        <v>0</v>
      </c>
      <c r="R280" s="6">
        <v>3.472222222222222E-3</v>
      </c>
      <c r="S280" s="4">
        <v>1</v>
      </c>
    </row>
    <row r="281" spans="1:19" x14ac:dyDescent="0.2">
      <c r="A281" s="3" t="s">
        <v>89</v>
      </c>
      <c r="B281" s="4"/>
      <c r="C281" s="4" t="s">
        <v>90</v>
      </c>
      <c r="D281" s="6">
        <v>0.16666666666666666</v>
      </c>
      <c r="E281" s="4" t="s">
        <v>144</v>
      </c>
      <c r="F281" s="6">
        <v>0.17013888888888887</v>
      </c>
      <c r="G281" s="6">
        <v>0</v>
      </c>
      <c r="H281" s="6">
        <v>3.472222222222222E-3</v>
      </c>
      <c r="I281" s="4">
        <v>1</v>
      </c>
      <c r="K281" s="3"/>
      <c r="L281" s="4"/>
      <c r="M281" s="4"/>
      <c r="N281" s="6"/>
      <c r="O281" s="4"/>
      <c r="P281" s="6"/>
      <c r="Q281" s="6">
        <f>SUM(Q268:Q280)</f>
        <v>1.5972222222222221E-2</v>
      </c>
      <c r="R281" s="6">
        <f>SUM(R268:R280)</f>
        <v>0.29097222222222269</v>
      </c>
      <c r="S281" s="16">
        <f>SUM(S268:S280)</f>
        <v>229</v>
      </c>
    </row>
    <row r="282" spans="1:19" x14ac:dyDescent="0.2">
      <c r="A282" s="3">
        <v>620770</v>
      </c>
      <c r="B282" s="4">
        <v>4</v>
      </c>
      <c r="C282" s="4" t="s">
        <v>144</v>
      </c>
      <c r="D282" s="6">
        <v>0.17361111111111113</v>
      </c>
      <c r="E282" s="4" t="s">
        <v>142</v>
      </c>
      <c r="F282" s="6">
        <v>0.18472222222222223</v>
      </c>
      <c r="G282" s="6">
        <v>2.0833333333333333E-3</v>
      </c>
      <c r="H282" s="6">
        <f t="shared" ref="H282:H286" si="59">F282-D282</f>
        <v>1.1111111111111099E-2</v>
      </c>
      <c r="I282" s="4">
        <v>11</v>
      </c>
      <c r="K282" s="1" t="s">
        <v>236</v>
      </c>
      <c r="L282" s="2"/>
      <c r="M282" s="5"/>
      <c r="N282" s="2"/>
      <c r="O282" s="2"/>
      <c r="P282" s="2"/>
      <c r="Q282" s="2"/>
      <c r="R282" s="2"/>
      <c r="S282" s="2"/>
    </row>
    <row r="283" spans="1:19" x14ac:dyDescent="0.2">
      <c r="A283" s="3">
        <v>620777</v>
      </c>
      <c r="B283" s="4">
        <v>15</v>
      </c>
      <c r="C283" s="4" t="s">
        <v>142</v>
      </c>
      <c r="D283" s="6">
        <v>0.18541666666666667</v>
      </c>
      <c r="E283" s="4" t="s">
        <v>153</v>
      </c>
      <c r="F283" s="6">
        <v>0.18888888888888888</v>
      </c>
      <c r="G283" s="6">
        <v>6.9444444444444447E-4</v>
      </c>
      <c r="H283" s="6">
        <f t="shared" si="59"/>
        <v>3.4722222222222099E-3</v>
      </c>
      <c r="I283" s="4">
        <v>3</v>
      </c>
      <c r="K283" s="3" t="s">
        <v>0</v>
      </c>
      <c r="L283" s="4" t="s">
        <v>1</v>
      </c>
      <c r="M283" s="4" t="s">
        <v>2</v>
      </c>
      <c r="N283" s="4" t="s">
        <v>3</v>
      </c>
      <c r="O283" s="4" t="s">
        <v>4</v>
      </c>
      <c r="P283" s="4" t="s">
        <v>5</v>
      </c>
      <c r="Q283" s="4" t="s">
        <v>6</v>
      </c>
      <c r="R283" s="4" t="s">
        <v>7</v>
      </c>
      <c r="S283" s="4" t="s">
        <v>8</v>
      </c>
    </row>
    <row r="284" spans="1:19" x14ac:dyDescent="0.2">
      <c r="A284" s="3">
        <v>620778</v>
      </c>
      <c r="B284" s="4">
        <v>2</v>
      </c>
      <c r="C284" s="4" t="s">
        <v>153</v>
      </c>
      <c r="D284" s="6">
        <v>0.20833333333333334</v>
      </c>
      <c r="E284" s="4" t="s">
        <v>248</v>
      </c>
      <c r="F284" s="6">
        <v>0.24027777777777778</v>
      </c>
      <c r="G284" s="6">
        <v>2.0833333333333333E-3</v>
      </c>
      <c r="H284" s="6">
        <f t="shared" si="59"/>
        <v>3.1944444444444442E-2</v>
      </c>
      <c r="I284" s="4">
        <v>20</v>
      </c>
      <c r="K284" s="3" t="s">
        <v>89</v>
      </c>
      <c r="L284" s="4"/>
      <c r="M284" s="4" t="s">
        <v>162</v>
      </c>
      <c r="N284" s="6">
        <v>0.19791666666666666</v>
      </c>
      <c r="O284" s="2" t="s">
        <v>135</v>
      </c>
      <c r="P284" s="6">
        <v>0.20138888888888887</v>
      </c>
      <c r="Q284" s="6">
        <v>0</v>
      </c>
      <c r="R284" s="6">
        <v>3.472222222222222E-3</v>
      </c>
      <c r="S284" s="4">
        <v>1</v>
      </c>
    </row>
    <row r="285" spans="1:19" x14ac:dyDescent="0.2">
      <c r="A285" s="3">
        <v>620778</v>
      </c>
      <c r="B285" s="4">
        <v>17</v>
      </c>
      <c r="C285" s="4" t="s">
        <v>151</v>
      </c>
      <c r="D285" s="6">
        <v>0.25555555555555559</v>
      </c>
      <c r="E285" s="4" t="s">
        <v>57</v>
      </c>
      <c r="F285" s="6">
        <v>0.25972222222222224</v>
      </c>
      <c r="G285" s="6">
        <v>2.0833333333333333E-3</v>
      </c>
      <c r="H285" s="6">
        <f t="shared" si="59"/>
        <v>4.1666666666666519E-3</v>
      </c>
      <c r="I285" s="4">
        <v>3</v>
      </c>
      <c r="K285" s="13">
        <v>620709</v>
      </c>
      <c r="L285" s="2">
        <v>1</v>
      </c>
      <c r="M285" s="2" t="s">
        <v>135</v>
      </c>
      <c r="N285" s="14">
        <v>0.20347222222222219</v>
      </c>
      <c r="O285" s="2" t="s">
        <v>136</v>
      </c>
      <c r="P285" s="14">
        <v>0.20972222222222223</v>
      </c>
      <c r="Q285" s="14">
        <v>2.0833333333333333E-3</v>
      </c>
      <c r="R285" s="6">
        <f t="shared" ref="R285:R292" si="60">P285-N285</f>
        <v>6.2500000000000333E-3</v>
      </c>
      <c r="S285" s="2">
        <v>5</v>
      </c>
    </row>
    <row r="286" spans="1:19" x14ac:dyDescent="0.2">
      <c r="A286" s="3">
        <v>620777</v>
      </c>
      <c r="B286" s="4">
        <v>4</v>
      </c>
      <c r="C286" s="4" t="s">
        <v>57</v>
      </c>
      <c r="D286" s="6">
        <v>0.2638888888888889</v>
      </c>
      <c r="E286" s="4" t="s">
        <v>142</v>
      </c>
      <c r="F286" s="6">
        <v>0.28333333333333333</v>
      </c>
      <c r="G286" s="6">
        <v>2.0833333333333333E-3</v>
      </c>
      <c r="H286" s="6">
        <f t="shared" si="59"/>
        <v>1.9444444444444431E-2</v>
      </c>
      <c r="I286" s="4">
        <v>17</v>
      </c>
      <c r="K286" s="13">
        <v>620709</v>
      </c>
      <c r="L286" s="2">
        <v>2</v>
      </c>
      <c r="M286" s="31" t="s">
        <v>136</v>
      </c>
      <c r="N286" s="14">
        <v>0.21041666666666667</v>
      </c>
      <c r="O286" s="2" t="s">
        <v>56</v>
      </c>
      <c r="P286" s="14">
        <v>0.21875</v>
      </c>
      <c r="Q286" s="14">
        <v>6.9444444444444447E-4</v>
      </c>
      <c r="R286" s="6">
        <f t="shared" si="60"/>
        <v>8.3333333333333315E-3</v>
      </c>
      <c r="S286" s="2">
        <v>6</v>
      </c>
    </row>
    <row r="287" spans="1:19" x14ac:dyDescent="0.2">
      <c r="A287" s="3">
        <v>620778</v>
      </c>
      <c r="B287" s="4">
        <v>4</v>
      </c>
      <c r="C287" s="4" t="s">
        <v>142</v>
      </c>
      <c r="D287" s="6">
        <v>0.29166666666666669</v>
      </c>
      <c r="E287" s="4" t="s">
        <v>57</v>
      </c>
      <c r="F287" s="6">
        <v>0.32013888888888892</v>
      </c>
      <c r="G287" s="6">
        <v>2.0833333333333333E-3</v>
      </c>
      <c r="H287" s="6">
        <v>2.8472222222222232E-2</v>
      </c>
      <c r="I287" s="4">
        <v>19</v>
      </c>
      <c r="K287" s="13">
        <v>620714</v>
      </c>
      <c r="L287" s="2">
        <v>1</v>
      </c>
      <c r="M287" s="2" t="s">
        <v>56</v>
      </c>
      <c r="N287" s="14">
        <v>0.22083333333333333</v>
      </c>
      <c r="O287" s="2" t="s">
        <v>82</v>
      </c>
      <c r="P287" s="14">
        <v>0.24097222222222223</v>
      </c>
      <c r="Q287" s="14">
        <v>2.0833333333333333E-3</v>
      </c>
      <c r="R287" s="6">
        <f t="shared" si="60"/>
        <v>2.0138888888888901E-2</v>
      </c>
      <c r="S287" s="2">
        <v>18</v>
      </c>
    </row>
    <row r="288" spans="1:19" x14ac:dyDescent="0.2">
      <c r="A288" s="3">
        <v>620778</v>
      </c>
      <c r="B288" s="4">
        <v>3</v>
      </c>
      <c r="C288" s="4" t="s">
        <v>57</v>
      </c>
      <c r="D288" s="6">
        <v>0.3923611111111111</v>
      </c>
      <c r="E288" s="4" t="s">
        <v>142</v>
      </c>
      <c r="F288" s="6">
        <v>0.4152777777777778</v>
      </c>
      <c r="G288" s="6">
        <v>2.0833333333333333E-3</v>
      </c>
      <c r="H288" s="6">
        <f>F288-D288</f>
        <v>2.2916666666666696E-2</v>
      </c>
      <c r="I288" s="4">
        <v>19</v>
      </c>
      <c r="K288" s="13">
        <v>620714</v>
      </c>
      <c r="L288" s="2">
        <v>4</v>
      </c>
      <c r="M288" s="2" t="s">
        <v>82</v>
      </c>
      <c r="N288" s="14">
        <v>0.25277777777777777</v>
      </c>
      <c r="O288" s="2" t="s">
        <v>56</v>
      </c>
      <c r="P288" s="14">
        <v>0.27777777777777779</v>
      </c>
      <c r="Q288" s="14">
        <v>2.0833333333333333E-3</v>
      </c>
      <c r="R288" s="6">
        <f t="shared" si="60"/>
        <v>2.5000000000000022E-2</v>
      </c>
      <c r="S288" s="2">
        <v>21</v>
      </c>
    </row>
    <row r="289" spans="1:19" x14ac:dyDescent="0.2">
      <c r="A289" s="3" t="s">
        <v>89</v>
      </c>
      <c r="B289" s="4"/>
      <c r="C289" s="4" t="s">
        <v>142</v>
      </c>
      <c r="D289" s="6">
        <v>0.4152777777777778</v>
      </c>
      <c r="E289" s="4" t="s">
        <v>154</v>
      </c>
      <c r="F289" s="6">
        <v>0.41597222222222219</v>
      </c>
      <c r="G289" s="6">
        <v>0</v>
      </c>
      <c r="H289" s="6">
        <f>F289-D289</f>
        <v>6.9444444444438647E-4</v>
      </c>
      <c r="I289" s="4">
        <v>1</v>
      </c>
      <c r="K289" s="13">
        <v>620700</v>
      </c>
      <c r="L289" s="2">
        <v>13</v>
      </c>
      <c r="M289" s="2" t="s">
        <v>56</v>
      </c>
      <c r="N289" s="14">
        <v>0.29375000000000001</v>
      </c>
      <c r="O289" s="2" t="s">
        <v>19</v>
      </c>
      <c r="P289" s="14">
        <v>0.31111111111111112</v>
      </c>
      <c r="Q289" s="14">
        <v>2.0833333333333333E-3</v>
      </c>
      <c r="R289" s="6">
        <f t="shared" si="60"/>
        <v>1.7361111111111105E-2</v>
      </c>
      <c r="S289" s="2">
        <v>12</v>
      </c>
    </row>
    <row r="290" spans="1:19" x14ac:dyDescent="0.2">
      <c r="A290" s="3">
        <v>620774</v>
      </c>
      <c r="B290" s="4">
        <v>4</v>
      </c>
      <c r="C290" s="4" t="s">
        <v>154</v>
      </c>
      <c r="D290" s="6">
        <v>0.4236111111111111</v>
      </c>
      <c r="E290" s="4" t="s">
        <v>157</v>
      </c>
      <c r="F290" s="6">
        <v>0.45763888888888887</v>
      </c>
      <c r="G290" s="6">
        <v>2.0833333333333333E-3</v>
      </c>
      <c r="H290" s="6">
        <f>F290-D290</f>
        <v>3.4027777777777768E-2</v>
      </c>
      <c r="I290" s="4">
        <v>27</v>
      </c>
      <c r="J290" s="10">
        <v>135</v>
      </c>
      <c r="K290" s="13">
        <v>620700</v>
      </c>
      <c r="L290" s="2">
        <v>16</v>
      </c>
      <c r="M290" s="2" t="s">
        <v>19</v>
      </c>
      <c r="N290" s="14">
        <v>0.31388888888888888</v>
      </c>
      <c r="O290" s="2" t="s">
        <v>56</v>
      </c>
      <c r="P290" s="14">
        <v>0.33124999999999999</v>
      </c>
      <c r="Q290" s="14">
        <v>2.0833333333333333E-3</v>
      </c>
      <c r="R290" s="6">
        <f t="shared" si="60"/>
        <v>1.7361111111111105E-2</v>
      </c>
      <c r="S290" s="2">
        <v>12</v>
      </c>
    </row>
    <row r="291" spans="1:19" x14ac:dyDescent="0.2">
      <c r="A291" s="3">
        <v>620774</v>
      </c>
      <c r="B291" s="4">
        <v>5</v>
      </c>
      <c r="C291" s="4" t="s">
        <v>157</v>
      </c>
      <c r="D291" s="6">
        <v>0.46180555555555558</v>
      </c>
      <c r="E291" s="4" t="s">
        <v>142</v>
      </c>
      <c r="F291" s="6">
        <v>0.49236111111111108</v>
      </c>
      <c r="G291" s="6">
        <v>2.0833333333333333E-3</v>
      </c>
      <c r="H291" s="6">
        <f t="shared" ref="H291" si="61">F291-D291</f>
        <v>3.0555555555555503E-2</v>
      </c>
      <c r="I291" s="4">
        <v>23</v>
      </c>
      <c r="J291" s="10">
        <v>135</v>
      </c>
      <c r="K291" s="13" t="s">
        <v>89</v>
      </c>
      <c r="L291" s="2"/>
      <c r="M291" s="2" t="s">
        <v>56</v>
      </c>
      <c r="N291" s="14">
        <v>0.33124999999999999</v>
      </c>
      <c r="O291" s="2" t="s">
        <v>162</v>
      </c>
      <c r="P291" s="14">
        <v>0.3347222222222222</v>
      </c>
      <c r="Q291" s="14">
        <v>0</v>
      </c>
      <c r="R291" s="6">
        <f t="shared" si="60"/>
        <v>3.4722222222222099E-3</v>
      </c>
      <c r="S291" s="2">
        <v>1</v>
      </c>
    </row>
    <row r="292" spans="1:19" x14ac:dyDescent="0.2">
      <c r="A292" s="3">
        <v>620771</v>
      </c>
      <c r="B292" s="4">
        <v>6</v>
      </c>
      <c r="C292" s="4" t="s">
        <v>142</v>
      </c>
      <c r="D292" s="6">
        <v>0.53125</v>
      </c>
      <c r="E292" s="4" t="s">
        <v>127</v>
      </c>
      <c r="F292" s="6">
        <v>0.55208333333333337</v>
      </c>
      <c r="G292" s="6">
        <v>2.0833333333333333E-3</v>
      </c>
      <c r="H292" s="6">
        <f>F292-D292</f>
        <v>2.083333333333337E-2</v>
      </c>
      <c r="I292" s="4">
        <v>16</v>
      </c>
      <c r="J292" s="10"/>
      <c r="K292" s="13" t="s">
        <v>89</v>
      </c>
      <c r="L292" s="2"/>
      <c r="M292" s="2" t="s">
        <v>162</v>
      </c>
      <c r="N292" s="14">
        <v>0.5</v>
      </c>
      <c r="O292" s="2" t="s">
        <v>56</v>
      </c>
      <c r="P292" s="14">
        <v>0.50347222222222221</v>
      </c>
      <c r="Q292" s="14">
        <v>0</v>
      </c>
      <c r="R292" s="6">
        <f t="shared" si="60"/>
        <v>3.4722222222222099E-3</v>
      </c>
      <c r="S292" s="2">
        <v>1</v>
      </c>
    </row>
    <row r="293" spans="1:19" x14ac:dyDescent="0.2">
      <c r="A293" s="3">
        <v>620771</v>
      </c>
      <c r="B293" s="4">
        <v>7</v>
      </c>
      <c r="C293" s="4" t="s">
        <v>127</v>
      </c>
      <c r="D293" s="6">
        <v>0.55555555555555558</v>
      </c>
      <c r="E293" s="4" t="s">
        <v>142</v>
      </c>
      <c r="F293" s="6">
        <v>0.57638888888888895</v>
      </c>
      <c r="G293" s="6">
        <v>2.0833333333333333E-3</v>
      </c>
      <c r="H293" s="6">
        <f t="shared" ref="H293:H297" si="62">F293-D293</f>
        <v>2.083333333333337E-2</v>
      </c>
      <c r="I293" s="4">
        <v>14</v>
      </c>
      <c r="J293" s="10"/>
      <c r="K293" s="40">
        <v>620780</v>
      </c>
      <c r="L293" s="41">
        <v>18</v>
      </c>
      <c r="M293" s="41" t="s">
        <v>56</v>
      </c>
      <c r="N293" s="42">
        <v>0.50555555555555554</v>
      </c>
      <c r="O293" s="41" t="s">
        <v>142</v>
      </c>
      <c r="P293" s="42">
        <v>0.53819444444444442</v>
      </c>
      <c r="Q293" s="42">
        <v>2.0833333333333333E-3</v>
      </c>
      <c r="R293" s="39">
        <f>P293-N293</f>
        <v>3.2638888888888884E-2</v>
      </c>
      <c r="S293" s="41">
        <v>27</v>
      </c>
    </row>
    <row r="294" spans="1:19" x14ac:dyDescent="0.2">
      <c r="A294" s="13">
        <v>620776</v>
      </c>
      <c r="B294" s="2">
        <v>21</v>
      </c>
      <c r="C294" s="2" t="s">
        <v>142</v>
      </c>
      <c r="D294" s="14">
        <v>0.59375</v>
      </c>
      <c r="E294" s="2" t="s">
        <v>156</v>
      </c>
      <c r="F294" s="14">
        <v>0.6118055555555556</v>
      </c>
      <c r="G294" s="14">
        <v>2.0833333333333333E-3</v>
      </c>
      <c r="H294" s="6">
        <f t="shared" si="62"/>
        <v>1.8055555555555602E-2</v>
      </c>
      <c r="I294" s="2">
        <v>14</v>
      </c>
      <c r="J294" s="10"/>
      <c r="K294" s="37">
        <v>620780</v>
      </c>
      <c r="L294" s="38">
        <v>23</v>
      </c>
      <c r="M294" s="38" t="s">
        <v>142</v>
      </c>
      <c r="N294" s="39">
        <v>0.54166666666666663</v>
      </c>
      <c r="O294" s="61" t="s">
        <v>56</v>
      </c>
      <c r="P294" s="39">
        <v>0.58333333333333337</v>
      </c>
      <c r="Q294" s="39">
        <v>2.0833333333333333E-3</v>
      </c>
      <c r="R294" s="39">
        <f>P294-N294</f>
        <v>4.1666666666666741E-2</v>
      </c>
      <c r="S294" s="38">
        <v>32</v>
      </c>
    </row>
    <row r="295" spans="1:19" x14ac:dyDescent="0.2">
      <c r="A295" s="13">
        <v>620776</v>
      </c>
      <c r="B295" s="2">
        <v>12</v>
      </c>
      <c r="C295" s="2" t="s">
        <v>156</v>
      </c>
      <c r="D295" s="14">
        <v>0.61458333333333337</v>
      </c>
      <c r="E295" s="2" t="s">
        <v>142</v>
      </c>
      <c r="F295" s="14">
        <v>0.62986111111111109</v>
      </c>
      <c r="G295" s="14">
        <v>2.0833333333333333E-3</v>
      </c>
      <c r="H295" s="6">
        <f t="shared" si="62"/>
        <v>1.5277777777777724E-2</v>
      </c>
      <c r="I295" s="2">
        <v>13</v>
      </c>
      <c r="J295" s="10"/>
      <c r="K295" s="37">
        <v>620714</v>
      </c>
      <c r="L295" s="38">
        <v>13</v>
      </c>
      <c r="M295" s="38" t="s">
        <v>56</v>
      </c>
      <c r="N295" s="39">
        <v>0.59722222222222221</v>
      </c>
      <c r="O295" s="41" t="s">
        <v>77</v>
      </c>
      <c r="P295" s="39">
        <v>0.62708333333333333</v>
      </c>
      <c r="Q295" s="39">
        <v>2.0833333333333333E-3</v>
      </c>
      <c r="R295" s="39">
        <f t="shared" ref="R295:R296" si="63">P295-N295</f>
        <v>2.9861111111111116E-2</v>
      </c>
      <c r="S295" s="38">
        <v>26</v>
      </c>
    </row>
    <row r="296" spans="1:19" x14ac:dyDescent="0.2">
      <c r="A296" s="13" t="s">
        <v>89</v>
      </c>
      <c r="B296" s="2"/>
      <c r="C296" s="2" t="s">
        <v>142</v>
      </c>
      <c r="D296" s="14">
        <v>0.62986111111111109</v>
      </c>
      <c r="E296" s="2" t="s">
        <v>154</v>
      </c>
      <c r="F296" s="14">
        <v>0.63055555555555554</v>
      </c>
      <c r="G296" s="14">
        <v>0</v>
      </c>
      <c r="H296" s="6">
        <f t="shared" si="62"/>
        <v>6.9444444444444198E-4</v>
      </c>
      <c r="I296" s="2">
        <v>1</v>
      </c>
      <c r="J296" s="10"/>
      <c r="K296" s="37">
        <v>620714</v>
      </c>
      <c r="L296" s="38">
        <v>16</v>
      </c>
      <c r="M296" s="38" t="s">
        <v>77</v>
      </c>
      <c r="N296" s="39">
        <v>0.63541666666666663</v>
      </c>
      <c r="O296" s="41" t="s">
        <v>56</v>
      </c>
      <c r="P296" s="39">
        <v>0.66666666666666663</v>
      </c>
      <c r="Q296" s="39">
        <v>2.0833333333333333E-3</v>
      </c>
      <c r="R296" s="39">
        <f t="shared" si="63"/>
        <v>3.125E-2</v>
      </c>
      <c r="S296" s="38">
        <v>25</v>
      </c>
    </row>
    <row r="297" spans="1:19" x14ac:dyDescent="0.2">
      <c r="A297" s="13">
        <v>620774</v>
      </c>
      <c r="B297" s="2">
        <v>8</v>
      </c>
      <c r="C297" s="2" t="s">
        <v>154</v>
      </c>
      <c r="D297" s="14">
        <v>0.63541666666666663</v>
      </c>
      <c r="E297" s="2" t="s">
        <v>246</v>
      </c>
      <c r="F297" s="14">
        <v>0.66805555555555562</v>
      </c>
      <c r="G297" s="14">
        <v>2.0833333333333333E-3</v>
      </c>
      <c r="H297" s="6">
        <f t="shared" si="62"/>
        <v>3.2638888888888995E-2</v>
      </c>
      <c r="I297" s="2">
        <v>29</v>
      </c>
      <c r="K297" s="40">
        <v>620780</v>
      </c>
      <c r="L297" s="41">
        <v>34</v>
      </c>
      <c r="M297" s="41" t="s">
        <v>56</v>
      </c>
      <c r="N297" s="42">
        <v>0.67361111111111116</v>
      </c>
      <c r="O297" s="41" t="s">
        <v>142</v>
      </c>
      <c r="P297" s="42">
        <v>0.69791666666666663</v>
      </c>
      <c r="Q297" s="42">
        <v>2.0833333333333333E-3</v>
      </c>
      <c r="R297" s="39">
        <f>P297-N297</f>
        <v>2.4305555555555469E-2</v>
      </c>
      <c r="S297" s="41">
        <v>23</v>
      </c>
    </row>
    <row r="298" spans="1:19" x14ac:dyDescent="0.2">
      <c r="A298" s="13">
        <v>620774</v>
      </c>
      <c r="B298" s="2">
        <v>9</v>
      </c>
      <c r="C298" s="2" t="s">
        <v>246</v>
      </c>
      <c r="D298" s="14">
        <v>0.70138888888888884</v>
      </c>
      <c r="E298" s="2" t="s">
        <v>142</v>
      </c>
      <c r="F298" s="14">
        <v>0.72569444444444453</v>
      </c>
      <c r="G298" s="14">
        <v>2.0833333333333333E-3</v>
      </c>
      <c r="H298" s="6">
        <v>2.4305555555555691E-2</v>
      </c>
      <c r="I298" s="2">
        <v>18</v>
      </c>
      <c r="K298" s="40">
        <v>620780</v>
      </c>
      <c r="L298" s="41">
        <v>45</v>
      </c>
      <c r="M298" s="41" t="s">
        <v>142</v>
      </c>
      <c r="N298" s="42">
        <v>0.71180555555555547</v>
      </c>
      <c r="O298" s="41" t="s">
        <v>56</v>
      </c>
      <c r="P298" s="42">
        <v>0.74722222222222223</v>
      </c>
      <c r="Q298" s="42">
        <v>2.0833333333333333E-3</v>
      </c>
      <c r="R298" s="39">
        <f>P298-N298</f>
        <v>3.5416666666666763E-2</v>
      </c>
      <c r="S298" s="41">
        <v>27</v>
      </c>
    </row>
    <row r="299" spans="1:19" x14ac:dyDescent="0.2">
      <c r="A299" s="13" t="s">
        <v>89</v>
      </c>
      <c r="B299" s="2"/>
      <c r="C299" s="2" t="s">
        <v>142</v>
      </c>
      <c r="D299" s="14">
        <v>0.72569444444444453</v>
      </c>
      <c r="E299" s="2" t="s">
        <v>154</v>
      </c>
      <c r="F299" s="14">
        <v>0.72638888888888886</v>
      </c>
      <c r="G299" s="14">
        <v>0</v>
      </c>
      <c r="H299" s="6">
        <v>6.9444444444444447E-4</v>
      </c>
      <c r="I299" s="2">
        <v>1</v>
      </c>
      <c r="K299" s="3" t="s">
        <v>89</v>
      </c>
      <c r="L299" s="4"/>
      <c r="M299" s="4" t="s">
        <v>56</v>
      </c>
      <c r="N299" s="6">
        <v>0.74722222222222223</v>
      </c>
      <c r="O299" s="4" t="s">
        <v>162</v>
      </c>
      <c r="P299" s="6">
        <v>0.75069444444444444</v>
      </c>
      <c r="Q299" s="6">
        <v>0</v>
      </c>
      <c r="R299" s="6">
        <v>3.472222222222222E-3</v>
      </c>
      <c r="S299" s="4">
        <v>1</v>
      </c>
    </row>
    <row r="300" spans="1:19" x14ac:dyDescent="0.2">
      <c r="A300" s="13">
        <v>620770</v>
      </c>
      <c r="B300" s="2">
        <v>41</v>
      </c>
      <c r="C300" s="2" t="s">
        <v>154</v>
      </c>
      <c r="D300" s="14">
        <v>0.72916666666666663</v>
      </c>
      <c r="E300" s="2" t="s">
        <v>144</v>
      </c>
      <c r="F300" s="14">
        <v>0.73819444444444438</v>
      </c>
      <c r="G300" s="14">
        <v>2.0833333333333333E-3</v>
      </c>
      <c r="H300" s="6">
        <v>9.0277777777777457E-3</v>
      </c>
      <c r="I300" s="2">
        <v>11</v>
      </c>
      <c r="K300" s="3"/>
      <c r="L300" s="4"/>
      <c r="M300" s="4"/>
      <c r="N300" s="6"/>
      <c r="O300" s="4"/>
      <c r="P300" s="6"/>
      <c r="Q300" s="6">
        <f>SUM(Q284:Q299)</f>
        <v>2.3611111111111107E-2</v>
      </c>
      <c r="R300" s="6">
        <f>SUM(R284:R299)</f>
        <v>0.30347222222222231</v>
      </c>
      <c r="S300" s="16">
        <f>SUM(S284:S299)</f>
        <v>238</v>
      </c>
    </row>
    <row r="301" spans="1:19" x14ac:dyDescent="0.2">
      <c r="A301" s="13" t="s">
        <v>89</v>
      </c>
      <c r="B301" s="2"/>
      <c r="C301" s="2" t="s">
        <v>144</v>
      </c>
      <c r="D301" s="14">
        <v>0.73819444444444438</v>
      </c>
      <c r="E301" s="2" t="s">
        <v>90</v>
      </c>
      <c r="F301" s="14">
        <v>0.7416666666666667</v>
      </c>
      <c r="G301" s="14">
        <v>0</v>
      </c>
      <c r="H301" s="6">
        <v>3.472222222222222E-3</v>
      </c>
      <c r="I301" s="2">
        <v>1</v>
      </c>
      <c r="K301" s="1" t="s">
        <v>223</v>
      </c>
      <c r="L301" s="2"/>
      <c r="M301" s="5"/>
      <c r="N301" s="2"/>
      <c r="O301" s="2"/>
      <c r="P301" s="2"/>
      <c r="Q301" s="2"/>
      <c r="R301" s="2"/>
      <c r="S301" s="2"/>
    </row>
    <row r="302" spans="1:19" x14ac:dyDescent="0.2">
      <c r="A302" s="3"/>
      <c r="B302" s="4"/>
      <c r="C302" s="4"/>
      <c r="D302" s="6"/>
      <c r="E302" s="4"/>
      <c r="F302" s="28"/>
      <c r="G302" s="6">
        <f>SUM(G281:G301)</f>
        <v>3.1944444444444442E-2</v>
      </c>
      <c r="H302" s="6">
        <f>SUM(H281:H301)</f>
        <v>0.33611111111111125</v>
      </c>
      <c r="I302" s="16">
        <f>SUM(I281:I301)</f>
        <v>262</v>
      </c>
      <c r="K302" s="3" t="s">
        <v>0</v>
      </c>
      <c r="L302" s="4" t="s">
        <v>1</v>
      </c>
      <c r="M302" s="4" t="s">
        <v>2</v>
      </c>
      <c r="N302" s="4" t="s">
        <v>3</v>
      </c>
      <c r="O302" s="4" t="s">
        <v>4</v>
      </c>
      <c r="P302" s="4" t="s">
        <v>5</v>
      </c>
      <c r="Q302" s="4" t="s">
        <v>6</v>
      </c>
      <c r="R302" s="4" t="s">
        <v>7</v>
      </c>
      <c r="S302" s="4" t="s">
        <v>8</v>
      </c>
    </row>
    <row r="303" spans="1:19" x14ac:dyDescent="0.2">
      <c r="A303" s="1" t="s">
        <v>387</v>
      </c>
      <c r="B303" s="2"/>
      <c r="C303" s="5"/>
      <c r="D303" s="2"/>
      <c r="E303" s="2"/>
      <c r="F303" s="2"/>
      <c r="G303" s="2"/>
      <c r="H303" s="2"/>
      <c r="I303" s="2"/>
      <c r="K303" s="3" t="s">
        <v>89</v>
      </c>
      <c r="L303" s="4"/>
      <c r="M303" s="4" t="s">
        <v>162</v>
      </c>
      <c r="N303" s="6">
        <v>0.18472222222222223</v>
      </c>
      <c r="O303" s="2" t="s">
        <v>56</v>
      </c>
      <c r="P303" s="6">
        <v>0.18819444444444444</v>
      </c>
      <c r="Q303" s="6">
        <v>0</v>
      </c>
      <c r="R303" s="6">
        <v>3.472222222222222E-3</v>
      </c>
      <c r="S303" s="4">
        <v>1</v>
      </c>
    </row>
    <row r="304" spans="1:19" x14ac:dyDescent="0.2">
      <c r="A304" s="3" t="s">
        <v>0</v>
      </c>
      <c r="B304" s="4" t="s">
        <v>1</v>
      </c>
      <c r="C304" s="4" t="s">
        <v>2</v>
      </c>
      <c r="D304" s="4" t="s">
        <v>3</v>
      </c>
      <c r="E304" s="4" t="s">
        <v>4</v>
      </c>
      <c r="F304" s="4" t="s">
        <v>5</v>
      </c>
      <c r="G304" s="4" t="s">
        <v>6</v>
      </c>
      <c r="H304" s="4" t="s">
        <v>7</v>
      </c>
      <c r="I304" s="4" t="s">
        <v>8</v>
      </c>
      <c r="K304" s="13">
        <v>620713</v>
      </c>
      <c r="L304" s="2">
        <v>1</v>
      </c>
      <c r="M304" s="2" t="s">
        <v>56</v>
      </c>
      <c r="N304" s="14">
        <v>0.19166666666666665</v>
      </c>
      <c r="O304" s="2" t="s">
        <v>137</v>
      </c>
      <c r="P304" s="14">
        <v>0.21944444444444444</v>
      </c>
      <c r="Q304" s="14">
        <v>2.0833333333333333E-3</v>
      </c>
      <c r="R304" s="6">
        <f t="shared" ref="R304:R316" si="64">P304-N304</f>
        <v>2.777777777777779E-2</v>
      </c>
      <c r="S304" s="2">
        <v>21</v>
      </c>
    </row>
    <row r="305" spans="1:19" x14ac:dyDescent="0.2">
      <c r="A305" s="3" t="s">
        <v>89</v>
      </c>
      <c r="B305" s="4"/>
      <c r="C305" s="4" t="s">
        <v>90</v>
      </c>
      <c r="D305" s="6">
        <v>0.18888888888888888</v>
      </c>
      <c r="E305" s="4" t="s">
        <v>144</v>
      </c>
      <c r="F305" s="6">
        <v>0.19236111111111112</v>
      </c>
      <c r="G305" s="6">
        <v>0</v>
      </c>
      <c r="H305" s="6">
        <v>3.472222222222222E-3</v>
      </c>
      <c r="I305" s="4">
        <v>1</v>
      </c>
      <c r="K305" s="13">
        <v>620713</v>
      </c>
      <c r="L305" s="2">
        <v>4</v>
      </c>
      <c r="M305" s="2" t="s">
        <v>137</v>
      </c>
      <c r="N305" s="14">
        <v>0.23263888888888887</v>
      </c>
      <c r="O305" s="2" t="s">
        <v>56</v>
      </c>
      <c r="P305" s="14">
        <v>0.2590277777777778</v>
      </c>
      <c r="Q305" s="14">
        <v>2.0833333333333333E-3</v>
      </c>
      <c r="R305" s="6">
        <f t="shared" si="64"/>
        <v>2.6388888888888934E-2</v>
      </c>
      <c r="S305" s="2">
        <v>21</v>
      </c>
    </row>
    <row r="306" spans="1:19" x14ac:dyDescent="0.2">
      <c r="A306" s="3">
        <v>620755</v>
      </c>
      <c r="B306" s="4">
        <v>6</v>
      </c>
      <c r="C306" s="4" t="s">
        <v>144</v>
      </c>
      <c r="D306" s="6">
        <v>0.19583333333333333</v>
      </c>
      <c r="E306" s="8" t="s">
        <v>57</v>
      </c>
      <c r="F306" s="6">
        <v>0.23263888888888887</v>
      </c>
      <c r="G306" s="6">
        <v>2.0833333333333333E-3</v>
      </c>
      <c r="H306" s="6">
        <f t="shared" ref="H306:H317" si="65">F306-D306</f>
        <v>3.6805555555555536E-2</v>
      </c>
      <c r="I306" s="4">
        <v>25</v>
      </c>
      <c r="K306" s="13">
        <v>620707</v>
      </c>
      <c r="L306" s="2">
        <v>9</v>
      </c>
      <c r="M306" s="2" t="s">
        <v>56</v>
      </c>
      <c r="N306" s="14">
        <v>0.26041666666666669</v>
      </c>
      <c r="O306" s="2" t="s">
        <v>105</v>
      </c>
      <c r="P306" s="14">
        <v>0.27569444444444446</v>
      </c>
      <c r="Q306" s="14">
        <v>1.3888888888888889E-3</v>
      </c>
      <c r="R306" s="6">
        <f t="shared" si="64"/>
        <v>1.5277777777777779E-2</v>
      </c>
      <c r="S306" s="2">
        <v>16</v>
      </c>
    </row>
    <row r="307" spans="1:19" x14ac:dyDescent="0.2">
      <c r="A307" s="3">
        <v>620702</v>
      </c>
      <c r="B307" s="4">
        <v>8</v>
      </c>
      <c r="C307" s="4" t="s">
        <v>57</v>
      </c>
      <c r="D307" s="6">
        <v>0.24861111111111112</v>
      </c>
      <c r="E307" s="8" t="s">
        <v>58</v>
      </c>
      <c r="F307" s="6">
        <v>0.25208333333333333</v>
      </c>
      <c r="G307" s="6">
        <v>2.0833333333333333E-3</v>
      </c>
      <c r="H307" s="6">
        <f t="shared" si="65"/>
        <v>3.4722222222222099E-3</v>
      </c>
      <c r="I307" s="4">
        <v>3</v>
      </c>
      <c r="K307" s="13">
        <v>620708</v>
      </c>
      <c r="L307" s="2">
        <v>6</v>
      </c>
      <c r="M307" s="2" t="s">
        <v>105</v>
      </c>
      <c r="N307" s="14">
        <v>0.27777777777777779</v>
      </c>
      <c r="O307" s="2" t="s">
        <v>56</v>
      </c>
      <c r="P307" s="14">
        <v>0.31944444444444448</v>
      </c>
      <c r="Q307" s="14">
        <v>2.0833333333333333E-3</v>
      </c>
      <c r="R307" s="6">
        <f t="shared" si="64"/>
        <v>4.1666666666666685E-2</v>
      </c>
      <c r="S307" s="2">
        <v>23</v>
      </c>
    </row>
    <row r="308" spans="1:19" x14ac:dyDescent="0.2">
      <c r="A308" s="3">
        <v>620702</v>
      </c>
      <c r="B308" s="4">
        <v>9</v>
      </c>
      <c r="C308" s="4" t="s">
        <v>58</v>
      </c>
      <c r="D308" s="6">
        <v>0.25277777777777777</v>
      </c>
      <c r="E308" s="8" t="s">
        <v>56</v>
      </c>
      <c r="F308" s="6">
        <v>0.30624999999999997</v>
      </c>
      <c r="G308" s="6">
        <v>6.9444444444444447E-4</v>
      </c>
      <c r="H308" s="6">
        <f t="shared" si="65"/>
        <v>5.3472222222222199E-2</v>
      </c>
      <c r="I308" s="4">
        <v>38</v>
      </c>
      <c r="K308" s="40">
        <v>620700</v>
      </c>
      <c r="L308" s="41">
        <v>27</v>
      </c>
      <c r="M308" s="41" t="s">
        <v>56</v>
      </c>
      <c r="N308" s="42">
        <v>0.4201388888888889</v>
      </c>
      <c r="O308" s="41" t="s">
        <v>19</v>
      </c>
      <c r="P308" s="42">
        <v>0.4375</v>
      </c>
      <c r="Q308" s="42">
        <v>2.0833333333333333E-3</v>
      </c>
      <c r="R308" s="39">
        <f t="shared" si="64"/>
        <v>1.7361111111111105E-2</v>
      </c>
      <c r="S308" s="41">
        <v>12</v>
      </c>
    </row>
    <row r="309" spans="1:19" x14ac:dyDescent="0.2">
      <c r="A309" s="3">
        <v>620702</v>
      </c>
      <c r="B309" s="4">
        <v>16</v>
      </c>
      <c r="C309" s="4" t="s">
        <v>56</v>
      </c>
      <c r="D309" s="6">
        <v>0.35069444444444442</v>
      </c>
      <c r="E309" s="8" t="s">
        <v>57</v>
      </c>
      <c r="F309" s="6">
        <v>0.39930555555555558</v>
      </c>
      <c r="G309" s="6">
        <v>2.0833333333333333E-3</v>
      </c>
      <c r="H309" s="6">
        <f t="shared" si="65"/>
        <v>4.861111111111116E-2</v>
      </c>
      <c r="I309" s="4">
        <v>39</v>
      </c>
      <c r="K309" s="40">
        <v>620700</v>
      </c>
      <c r="L309" s="41">
        <v>36</v>
      </c>
      <c r="M309" s="41" t="s">
        <v>19</v>
      </c>
      <c r="N309" s="42">
        <v>0.52222222222222225</v>
      </c>
      <c r="O309" s="41" t="s">
        <v>56</v>
      </c>
      <c r="P309" s="42">
        <v>0.5395833333333333</v>
      </c>
      <c r="Q309" s="42">
        <v>2.0833333333333333E-3</v>
      </c>
      <c r="R309" s="39">
        <f t="shared" si="64"/>
        <v>1.7361111111111049E-2</v>
      </c>
      <c r="S309" s="41">
        <v>12</v>
      </c>
    </row>
    <row r="310" spans="1:19" x14ac:dyDescent="0.2">
      <c r="A310" s="3" t="s">
        <v>89</v>
      </c>
      <c r="B310" s="4"/>
      <c r="C310" s="8" t="s">
        <v>57</v>
      </c>
      <c r="D310" s="6">
        <v>0.39930555555555558</v>
      </c>
      <c r="E310" s="8" t="s">
        <v>90</v>
      </c>
      <c r="F310" s="6">
        <v>0.40277777777777773</v>
      </c>
      <c r="G310" s="6">
        <v>0</v>
      </c>
      <c r="H310" s="6">
        <f t="shared" si="65"/>
        <v>3.4722222222221544E-3</v>
      </c>
      <c r="I310" s="4">
        <v>1</v>
      </c>
      <c r="K310" s="40">
        <v>620780</v>
      </c>
      <c r="L310" s="41">
        <v>22</v>
      </c>
      <c r="M310" s="41" t="s">
        <v>56</v>
      </c>
      <c r="N310" s="42">
        <v>0.54722222222222217</v>
      </c>
      <c r="O310" s="41" t="s">
        <v>142</v>
      </c>
      <c r="P310" s="42">
        <v>0.57291666666666663</v>
      </c>
      <c r="Q310" s="42">
        <v>2.0833333333333333E-3</v>
      </c>
      <c r="R310" s="39">
        <f t="shared" si="64"/>
        <v>2.5694444444444464E-2</v>
      </c>
      <c r="S310" s="41">
        <v>23</v>
      </c>
    </row>
    <row r="311" spans="1:19" x14ac:dyDescent="0.2">
      <c r="A311" s="3" t="s">
        <v>89</v>
      </c>
      <c r="B311" s="4"/>
      <c r="C311" s="8" t="s">
        <v>90</v>
      </c>
      <c r="D311" s="6">
        <v>0.5</v>
      </c>
      <c r="E311" s="8" t="s">
        <v>57</v>
      </c>
      <c r="F311" s="6">
        <v>0.50347222222222221</v>
      </c>
      <c r="G311" s="6">
        <v>0</v>
      </c>
      <c r="H311" s="6">
        <f t="shared" si="65"/>
        <v>3.4722222222222099E-3</v>
      </c>
      <c r="I311" s="4">
        <v>1</v>
      </c>
      <c r="K311" s="40">
        <v>620780</v>
      </c>
      <c r="L311" s="41">
        <v>27</v>
      </c>
      <c r="M311" s="41" t="s">
        <v>142</v>
      </c>
      <c r="N311" s="42">
        <v>0.59236111111111112</v>
      </c>
      <c r="O311" s="41" t="s">
        <v>56</v>
      </c>
      <c r="P311" s="42">
        <v>0.62013888888888891</v>
      </c>
      <c r="Q311" s="42">
        <v>2.0833333333333333E-3</v>
      </c>
      <c r="R311" s="39">
        <f t="shared" si="64"/>
        <v>2.777777777777779E-2</v>
      </c>
      <c r="S311" s="41">
        <v>23</v>
      </c>
    </row>
    <row r="312" spans="1:19" x14ac:dyDescent="0.2">
      <c r="A312" s="57">
        <v>620702</v>
      </c>
      <c r="B312" s="58">
        <v>2</v>
      </c>
      <c r="C312" s="58" t="s">
        <v>57</v>
      </c>
      <c r="D312" s="59">
        <v>0.50694444444444442</v>
      </c>
      <c r="E312" s="58" t="s">
        <v>58</v>
      </c>
      <c r="F312" s="59">
        <v>0.51041666666666663</v>
      </c>
      <c r="G312" s="59">
        <v>2.0833333333333333E-3</v>
      </c>
      <c r="H312" s="59">
        <v>3.472222222222222E-3</v>
      </c>
      <c r="I312" s="58">
        <v>3</v>
      </c>
      <c r="J312" s="21">
        <v>13</v>
      </c>
      <c r="K312" s="40">
        <v>620700</v>
      </c>
      <c r="L312" s="41">
        <v>53</v>
      </c>
      <c r="M312" s="38" t="s">
        <v>56</v>
      </c>
      <c r="N312" s="42">
        <v>0.62847222222222221</v>
      </c>
      <c r="O312" s="41" t="s">
        <v>19</v>
      </c>
      <c r="P312" s="42">
        <v>0.64583333333333337</v>
      </c>
      <c r="Q312" s="42">
        <v>2.0833333333333333E-3</v>
      </c>
      <c r="R312" s="39">
        <f t="shared" si="64"/>
        <v>1.736111111111116E-2</v>
      </c>
      <c r="S312" s="41">
        <v>12</v>
      </c>
    </row>
    <row r="313" spans="1:19" x14ac:dyDescent="0.2">
      <c r="A313" s="57">
        <v>620702</v>
      </c>
      <c r="B313" s="58">
        <v>3</v>
      </c>
      <c r="C313" s="58" t="s">
        <v>58</v>
      </c>
      <c r="D313" s="59">
        <v>0.51111111111111118</v>
      </c>
      <c r="E313" s="58" t="s">
        <v>57</v>
      </c>
      <c r="F313" s="59">
        <v>0.51458333333333328</v>
      </c>
      <c r="G313" s="59">
        <v>6.9444444444444447E-4</v>
      </c>
      <c r="H313" s="59">
        <v>3.472222222222222E-3</v>
      </c>
      <c r="I313" s="58">
        <v>3</v>
      </c>
      <c r="J313" s="21">
        <v>13</v>
      </c>
      <c r="K313" s="40">
        <v>620700</v>
      </c>
      <c r="L313" s="41">
        <v>56</v>
      </c>
      <c r="M313" s="41" t="s">
        <v>19</v>
      </c>
      <c r="N313" s="42">
        <v>0.66666666666666663</v>
      </c>
      <c r="O313" s="41" t="s">
        <v>56</v>
      </c>
      <c r="P313" s="42">
        <v>0.68541666666666667</v>
      </c>
      <c r="Q313" s="42">
        <v>2.0833333333333333E-3</v>
      </c>
      <c r="R313" s="39">
        <f t="shared" si="64"/>
        <v>1.8750000000000044E-2</v>
      </c>
      <c r="S313" s="41">
        <v>12</v>
      </c>
    </row>
    <row r="314" spans="1:19" x14ac:dyDescent="0.2">
      <c r="A314" s="3">
        <v>620752</v>
      </c>
      <c r="B314" s="4">
        <v>15</v>
      </c>
      <c r="C314" s="4" t="s">
        <v>57</v>
      </c>
      <c r="D314" s="6">
        <v>0.54513888888888895</v>
      </c>
      <c r="E314" s="8" t="s">
        <v>147</v>
      </c>
      <c r="F314" s="6">
        <v>0.58333333333333337</v>
      </c>
      <c r="G314" s="6">
        <v>2.0833333333333333E-3</v>
      </c>
      <c r="H314" s="6">
        <v>3.819444444444442E-2</v>
      </c>
      <c r="I314" s="4">
        <v>32</v>
      </c>
      <c r="K314" s="40">
        <v>620700</v>
      </c>
      <c r="L314" s="41">
        <v>61</v>
      </c>
      <c r="M314" s="41" t="s">
        <v>56</v>
      </c>
      <c r="N314" s="42">
        <v>0.71180555555555547</v>
      </c>
      <c r="O314" s="41" t="s">
        <v>19</v>
      </c>
      <c r="P314" s="42">
        <v>0.72916666666666663</v>
      </c>
      <c r="Q314" s="42">
        <v>2.0833333333333333E-3</v>
      </c>
      <c r="R314" s="39">
        <f t="shared" si="64"/>
        <v>1.736111111111116E-2</v>
      </c>
      <c r="S314" s="41">
        <v>12</v>
      </c>
    </row>
    <row r="315" spans="1:19" x14ac:dyDescent="0.2">
      <c r="A315" s="3">
        <v>620752</v>
      </c>
      <c r="B315" s="4">
        <v>14</v>
      </c>
      <c r="C315" s="4" t="s">
        <v>147</v>
      </c>
      <c r="D315" s="6">
        <v>0.59027777777777779</v>
      </c>
      <c r="E315" s="8" t="s">
        <v>57</v>
      </c>
      <c r="F315" s="6">
        <v>0.62291666666666667</v>
      </c>
      <c r="G315" s="6">
        <v>2.0833333333333333E-3</v>
      </c>
      <c r="H315" s="6">
        <v>3.2638888888888884E-2</v>
      </c>
      <c r="I315" s="4">
        <v>30</v>
      </c>
      <c r="K315" s="40">
        <v>620700</v>
      </c>
      <c r="L315" s="41">
        <v>64</v>
      </c>
      <c r="M315" s="41" t="s">
        <v>19</v>
      </c>
      <c r="N315" s="42">
        <v>0.75138888888888899</v>
      </c>
      <c r="O315" s="41" t="s">
        <v>56</v>
      </c>
      <c r="P315" s="42">
        <v>0.76874999999999993</v>
      </c>
      <c r="Q315" s="42">
        <v>2.0833333333333333E-3</v>
      </c>
      <c r="R315" s="39">
        <f t="shared" si="64"/>
        <v>1.7361111111110938E-2</v>
      </c>
      <c r="S315" s="41">
        <v>12</v>
      </c>
    </row>
    <row r="316" spans="1:19" x14ac:dyDescent="0.2">
      <c r="A316" s="3">
        <v>620755</v>
      </c>
      <c r="B316" s="4">
        <v>29</v>
      </c>
      <c r="C316" s="4" t="s">
        <v>57</v>
      </c>
      <c r="D316" s="6">
        <v>0.64166666666666672</v>
      </c>
      <c r="E316" s="8" t="s">
        <v>144</v>
      </c>
      <c r="F316" s="6">
        <v>0.6743055555555556</v>
      </c>
      <c r="G316" s="6">
        <v>2.0833333333333333E-3</v>
      </c>
      <c r="H316" s="6">
        <f t="shared" si="65"/>
        <v>3.2638888888888884E-2</v>
      </c>
      <c r="I316" s="4">
        <v>25</v>
      </c>
      <c r="K316" s="95" t="s">
        <v>89</v>
      </c>
      <c r="L316" s="95"/>
      <c r="M316" s="95" t="s">
        <v>56</v>
      </c>
      <c r="N316" s="96">
        <v>0.76874999999999993</v>
      </c>
      <c r="O316" s="95" t="s">
        <v>162</v>
      </c>
      <c r="P316" s="96">
        <v>0.77222222222222225</v>
      </c>
      <c r="Q316" s="96">
        <v>0</v>
      </c>
      <c r="R316" s="6">
        <f t="shared" si="64"/>
        <v>3.4722222222223209E-3</v>
      </c>
      <c r="S316" s="95">
        <v>1</v>
      </c>
    </row>
    <row r="317" spans="1:19" x14ac:dyDescent="0.2">
      <c r="A317" s="3" t="s">
        <v>89</v>
      </c>
      <c r="B317" s="4"/>
      <c r="C317" s="4" t="s">
        <v>144</v>
      </c>
      <c r="D317" s="6">
        <v>0.6743055555555556</v>
      </c>
      <c r="E317" s="4" t="s">
        <v>90</v>
      </c>
      <c r="F317" s="6">
        <v>0.6777777777777777</v>
      </c>
      <c r="G317" s="6">
        <v>0</v>
      </c>
      <c r="H317" s="6">
        <f t="shared" si="65"/>
        <v>3.4722222222220989E-3</v>
      </c>
      <c r="I317" s="4">
        <v>1</v>
      </c>
      <c r="K317" s="3"/>
      <c r="L317" s="4"/>
      <c r="M317" s="4"/>
      <c r="N317" s="6"/>
      <c r="O317" s="2"/>
      <c r="P317" s="6"/>
      <c r="Q317" s="6">
        <f>SUM(Q303:Q316)</f>
        <v>2.4305555555555552E-2</v>
      </c>
      <c r="R317" s="6">
        <f>SUM(R303:R316)</f>
        <v>0.27708333333333346</v>
      </c>
      <c r="S317" s="16">
        <f>SUM(S303:S316)</f>
        <v>201</v>
      </c>
    </row>
    <row r="318" spans="1:19" x14ac:dyDescent="0.2">
      <c r="A318" s="13"/>
      <c r="B318" s="2"/>
      <c r="C318" s="2"/>
      <c r="D318" s="14"/>
      <c r="E318" s="2"/>
      <c r="F318" s="14"/>
      <c r="G318" s="14">
        <f>SUM(G305:G317)</f>
        <v>1.5972222222222221E-2</v>
      </c>
      <c r="H318" s="6">
        <f>SUM(H305:H317)</f>
        <v>0.26666666666666639</v>
      </c>
      <c r="I318" s="5">
        <f>SUM(I305:I317)</f>
        <v>202</v>
      </c>
      <c r="K318" s="1" t="s">
        <v>344</v>
      </c>
      <c r="L318" s="2"/>
      <c r="M318" s="5"/>
      <c r="N318" s="2"/>
      <c r="O318" s="2"/>
      <c r="P318" s="2"/>
      <c r="Q318" s="2"/>
      <c r="R318" s="2"/>
      <c r="S318" s="2"/>
    </row>
    <row r="319" spans="1:19" x14ac:dyDescent="0.2">
      <c r="A319" s="1" t="s">
        <v>63</v>
      </c>
      <c r="B319" s="2"/>
      <c r="C319" s="5"/>
      <c r="D319" s="2"/>
      <c r="E319" s="2"/>
      <c r="F319" s="2"/>
      <c r="G319" s="2"/>
      <c r="H319" s="2"/>
      <c r="I319" s="2"/>
      <c r="K319" s="3" t="s">
        <v>0</v>
      </c>
      <c r="L319" s="4" t="s">
        <v>1</v>
      </c>
      <c r="M319" s="4" t="s">
        <v>2</v>
      </c>
      <c r="N319" s="4" t="s">
        <v>3</v>
      </c>
      <c r="O319" s="4" t="s">
        <v>4</v>
      </c>
      <c r="P319" s="4" t="s">
        <v>5</v>
      </c>
      <c r="Q319" s="4" t="s">
        <v>6</v>
      </c>
      <c r="R319" s="4" t="s">
        <v>7</v>
      </c>
      <c r="S319" s="4" t="s">
        <v>8</v>
      </c>
    </row>
    <row r="320" spans="1:19" x14ac:dyDescent="0.2">
      <c r="A320" s="3" t="s">
        <v>0</v>
      </c>
      <c r="B320" s="4" t="s">
        <v>1</v>
      </c>
      <c r="C320" s="4" t="s">
        <v>2</v>
      </c>
      <c r="D320" s="4" t="s">
        <v>3</v>
      </c>
      <c r="E320" s="4" t="s">
        <v>4</v>
      </c>
      <c r="F320" s="4" t="s">
        <v>5</v>
      </c>
      <c r="G320" s="4" t="s">
        <v>6</v>
      </c>
      <c r="H320" s="4" t="s">
        <v>7</v>
      </c>
      <c r="I320" s="4" t="s">
        <v>8</v>
      </c>
      <c r="K320" s="3" t="s">
        <v>89</v>
      </c>
      <c r="L320" s="4"/>
      <c r="M320" s="4" t="s">
        <v>162</v>
      </c>
      <c r="N320" s="6">
        <v>0.20486111111111113</v>
      </c>
      <c r="O320" s="2" t="s">
        <v>56</v>
      </c>
      <c r="P320" s="6">
        <v>0.20833333333333334</v>
      </c>
      <c r="Q320" s="6">
        <v>0</v>
      </c>
      <c r="R320" s="6">
        <v>3.472222222222222E-3</v>
      </c>
      <c r="S320" s="4">
        <v>1</v>
      </c>
    </row>
    <row r="321" spans="1:19" x14ac:dyDescent="0.2">
      <c r="A321" s="3" t="s">
        <v>89</v>
      </c>
      <c r="B321" s="4"/>
      <c r="C321" s="4" t="s">
        <v>90</v>
      </c>
      <c r="D321" s="6">
        <v>0.20833333333333334</v>
      </c>
      <c r="E321" s="4" t="s">
        <v>144</v>
      </c>
      <c r="F321" s="6">
        <v>0.21180555555555555</v>
      </c>
      <c r="G321" s="6">
        <v>0</v>
      </c>
      <c r="H321" s="6">
        <v>3.472222222222222E-3</v>
      </c>
      <c r="I321" s="4">
        <v>1</v>
      </c>
      <c r="K321" s="13">
        <v>620716</v>
      </c>
      <c r="L321" s="2">
        <v>1</v>
      </c>
      <c r="M321" s="2" t="s">
        <v>56</v>
      </c>
      <c r="N321" s="14">
        <v>0.21180555555555555</v>
      </c>
      <c r="O321" s="2" t="s">
        <v>204</v>
      </c>
      <c r="P321" s="14">
        <v>0.23611111111111113</v>
      </c>
      <c r="Q321" s="14">
        <v>2.0833333333333333E-3</v>
      </c>
      <c r="R321" s="6">
        <f t="shared" ref="R321:R324" si="66">P321-N321</f>
        <v>2.430555555555558E-2</v>
      </c>
      <c r="S321" s="2">
        <v>18</v>
      </c>
    </row>
    <row r="322" spans="1:19" x14ac:dyDescent="0.2">
      <c r="A322" s="3">
        <v>620770</v>
      </c>
      <c r="B322" s="4">
        <v>20</v>
      </c>
      <c r="C322" s="4" t="s">
        <v>144</v>
      </c>
      <c r="D322" s="6">
        <v>0.21527777777777779</v>
      </c>
      <c r="E322" s="4" t="s">
        <v>142</v>
      </c>
      <c r="F322" s="6">
        <v>0.22847222222222222</v>
      </c>
      <c r="G322" s="6">
        <v>2.0833333333333333E-3</v>
      </c>
      <c r="H322" s="6">
        <f t="shared" ref="H322:H325" si="67">F322-D322</f>
        <v>1.3194444444444425E-2</v>
      </c>
      <c r="I322" s="4">
        <v>11</v>
      </c>
      <c r="K322" s="13">
        <v>620716</v>
      </c>
      <c r="L322" s="2">
        <v>2</v>
      </c>
      <c r="M322" s="2" t="s">
        <v>204</v>
      </c>
      <c r="N322" s="14">
        <v>0.25694444444444448</v>
      </c>
      <c r="O322" s="2" t="s">
        <v>56</v>
      </c>
      <c r="P322" s="14">
        <v>0.27916666666666667</v>
      </c>
      <c r="Q322" s="14">
        <v>2.0833333333333333E-3</v>
      </c>
      <c r="R322" s="6">
        <f t="shared" si="66"/>
        <v>2.2222222222222199E-2</v>
      </c>
      <c r="S322" s="2">
        <v>18</v>
      </c>
    </row>
    <row r="323" spans="1:19" x14ac:dyDescent="0.2">
      <c r="A323" s="3" t="s">
        <v>89</v>
      </c>
      <c r="B323" s="4"/>
      <c r="C323" s="4" t="s">
        <v>142</v>
      </c>
      <c r="D323" s="6">
        <v>0.22847222222222222</v>
      </c>
      <c r="E323" s="4" t="s">
        <v>154</v>
      </c>
      <c r="F323" s="6">
        <v>0.22916666666666666</v>
      </c>
      <c r="G323" s="6">
        <v>0</v>
      </c>
      <c r="H323" s="6">
        <v>6.9444444444444447E-4</v>
      </c>
      <c r="I323" s="4">
        <v>1</v>
      </c>
      <c r="K323" s="13">
        <v>620700</v>
      </c>
      <c r="L323" s="2">
        <v>11</v>
      </c>
      <c r="M323" s="2" t="s">
        <v>56</v>
      </c>
      <c r="N323" s="14">
        <v>0.28333333333333333</v>
      </c>
      <c r="O323" s="2" t="s">
        <v>19</v>
      </c>
      <c r="P323" s="14">
        <v>0.30069444444444443</v>
      </c>
      <c r="Q323" s="14">
        <v>2.0833333333333333E-3</v>
      </c>
      <c r="R323" s="6">
        <f t="shared" si="66"/>
        <v>1.7361111111111105E-2</v>
      </c>
      <c r="S323" s="2">
        <v>12</v>
      </c>
    </row>
    <row r="324" spans="1:19" x14ac:dyDescent="0.2">
      <c r="A324" s="3">
        <v>620776</v>
      </c>
      <c r="B324" s="4">
        <v>5</v>
      </c>
      <c r="C324" s="4" t="s">
        <v>154</v>
      </c>
      <c r="D324" s="6">
        <v>0.22916666666666666</v>
      </c>
      <c r="E324" s="2" t="s">
        <v>147</v>
      </c>
      <c r="F324" s="6">
        <v>0.26319444444444445</v>
      </c>
      <c r="G324" s="6">
        <v>0</v>
      </c>
      <c r="H324" s="6">
        <f t="shared" si="67"/>
        <v>3.4027777777777796E-2</v>
      </c>
      <c r="I324" s="4">
        <v>29</v>
      </c>
      <c r="K324" s="13">
        <v>620700</v>
      </c>
      <c r="L324" s="2">
        <v>12</v>
      </c>
      <c r="M324" s="2" t="s">
        <v>19</v>
      </c>
      <c r="N324" s="14">
        <v>0.3034722222222222</v>
      </c>
      <c r="O324" s="2" t="s">
        <v>56</v>
      </c>
      <c r="P324" s="14">
        <v>0.32083333333333336</v>
      </c>
      <c r="Q324" s="14">
        <v>2.0833333333333333E-3</v>
      </c>
      <c r="R324" s="6">
        <f t="shared" si="66"/>
        <v>1.736111111111116E-2</v>
      </c>
      <c r="S324" s="2">
        <v>12</v>
      </c>
    </row>
    <row r="325" spans="1:19" x14ac:dyDescent="0.2">
      <c r="A325" s="3">
        <v>620776</v>
      </c>
      <c r="B325" s="4">
        <v>6</v>
      </c>
      <c r="C325" s="4" t="s">
        <v>147</v>
      </c>
      <c r="D325" s="6">
        <v>0.28125</v>
      </c>
      <c r="E325" s="2" t="s">
        <v>142</v>
      </c>
      <c r="F325" s="6">
        <v>0.31736111111111115</v>
      </c>
      <c r="G325" s="6">
        <v>2.0833333333333333E-3</v>
      </c>
      <c r="H325" s="6">
        <f t="shared" si="67"/>
        <v>3.6111111111111149E-2</v>
      </c>
      <c r="I325" s="4">
        <v>29</v>
      </c>
      <c r="K325" s="37">
        <v>620704</v>
      </c>
      <c r="L325" s="38">
        <v>7</v>
      </c>
      <c r="M325" s="38" t="s">
        <v>56</v>
      </c>
      <c r="N325" s="39">
        <v>0.40972222222222227</v>
      </c>
      <c r="O325" s="38" t="s">
        <v>107</v>
      </c>
      <c r="P325" s="39">
        <v>0.44027777777777777</v>
      </c>
      <c r="Q325" s="39">
        <v>2.0833333333333333E-3</v>
      </c>
      <c r="R325" s="39">
        <f t="shared" ref="R325" si="68">P325-N325</f>
        <v>3.0555555555555503E-2</v>
      </c>
      <c r="S325" s="38">
        <v>25</v>
      </c>
    </row>
    <row r="326" spans="1:19" x14ac:dyDescent="0.2">
      <c r="A326" s="3" t="s">
        <v>89</v>
      </c>
      <c r="B326" s="4"/>
      <c r="C326" s="2" t="s">
        <v>142</v>
      </c>
      <c r="D326" s="6">
        <v>0.31736111111111115</v>
      </c>
      <c r="E326" s="45" t="s">
        <v>249</v>
      </c>
      <c r="F326" s="6">
        <v>0.31805555555555554</v>
      </c>
      <c r="G326" s="6">
        <v>0</v>
      </c>
      <c r="H326" s="6">
        <v>6.9444444444444447E-4</v>
      </c>
      <c r="I326" s="4">
        <v>1</v>
      </c>
      <c r="K326" s="40">
        <v>620782</v>
      </c>
      <c r="L326" s="41">
        <v>19</v>
      </c>
      <c r="M326" s="41" t="s">
        <v>107</v>
      </c>
      <c r="N326" s="42">
        <v>0.5229166666666667</v>
      </c>
      <c r="O326" s="41" t="s">
        <v>128</v>
      </c>
      <c r="P326" s="42">
        <v>0.53888888888888886</v>
      </c>
      <c r="Q326" s="42">
        <v>2.0833333333333333E-3</v>
      </c>
      <c r="R326" s="39">
        <v>1.5972222222222165E-2</v>
      </c>
      <c r="S326" s="41">
        <v>14</v>
      </c>
    </row>
    <row r="327" spans="1:19" x14ac:dyDescent="0.2">
      <c r="A327" s="46">
        <v>620780</v>
      </c>
      <c r="B327" s="45">
        <v>37</v>
      </c>
      <c r="C327" s="45" t="s">
        <v>249</v>
      </c>
      <c r="D327" s="47">
        <v>0.31805555555555554</v>
      </c>
      <c r="E327" s="45" t="s">
        <v>250</v>
      </c>
      <c r="F327" s="47">
        <v>0.32013888888888892</v>
      </c>
      <c r="G327" s="47">
        <v>6.9444444444444447E-4</v>
      </c>
      <c r="H327" s="47">
        <f>F327-D327</f>
        <v>2.0833333333333814E-3</v>
      </c>
      <c r="I327" s="45">
        <v>2</v>
      </c>
      <c r="K327" s="40">
        <v>620782</v>
      </c>
      <c r="L327" s="41">
        <v>10</v>
      </c>
      <c r="M327" s="41" t="s">
        <v>128</v>
      </c>
      <c r="N327" s="42">
        <v>0.5541666666666667</v>
      </c>
      <c r="O327" s="41" t="s">
        <v>107</v>
      </c>
      <c r="P327" s="42">
        <v>0.56874999999999998</v>
      </c>
      <c r="Q327" s="42">
        <v>2.0833333333333333E-3</v>
      </c>
      <c r="R327" s="39">
        <f t="shared" ref="R327" si="69">P327-N327</f>
        <v>1.4583333333333282E-2</v>
      </c>
      <c r="S327" s="41">
        <v>12</v>
      </c>
    </row>
    <row r="328" spans="1:19" x14ac:dyDescent="0.2">
      <c r="A328" s="46">
        <v>620780</v>
      </c>
      <c r="B328" s="45">
        <v>10</v>
      </c>
      <c r="C328" s="45" t="s">
        <v>250</v>
      </c>
      <c r="D328" s="47">
        <v>0.32083333333333336</v>
      </c>
      <c r="E328" s="45" t="s">
        <v>142</v>
      </c>
      <c r="F328" s="47">
        <v>0.3263888888888889</v>
      </c>
      <c r="G328" s="47">
        <v>6.9444444444444447E-4</v>
      </c>
      <c r="H328" s="47">
        <f>F328-D328</f>
        <v>5.5555555555555358E-3</v>
      </c>
      <c r="I328" s="45">
        <v>3</v>
      </c>
      <c r="K328" s="37">
        <v>620704</v>
      </c>
      <c r="L328" s="38">
        <v>12</v>
      </c>
      <c r="M328" s="38" t="s">
        <v>107</v>
      </c>
      <c r="N328" s="39">
        <v>0.57291666666666663</v>
      </c>
      <c r="O328" s="41" t="s">
        <v>56</v>
      </c>
      <c r="P328" s="39">
        <v>0.6</v>
      </c>
      <c r="Q328" s="39">
        <v>2.0833333333333333E-3</v>
      </c>
      <c r="R328" s="39">
        <f>P328-N328</f>
        <v>2.7083333333333348E-2</v>
      </c>
      <c r="S328" s="38">
        <v>20</v>
      </c>
    </row>
    <row r="329" spans="1:19" x14ac:dyDescent="0.2">
      <c r="A329" s="3">
        <v>620777</v>
      </c>
      <c r="B329" s="4">
        <v>27</v>
      </c>
      <c r="C329" s="4" t="s">
        <v>142</v>
      </c>
      <c r="D329" s="6">
        <v>0.33333333333333331</v>
      </c>
      <c r="E329" s="4" t="s">
        <v>153</v>
      </c>
      <c r="F329" s="6">
        <v>0.33680555555555558</v>
      </c>
      <c r="G329" s="6">
        <v>2.0833333333333333E-3</v>
      </c>
      <c r="H329" s="6">
        <f>F329-D329</f>
        <v>3.4722222222222654E-3</v>
      </c>
      <c r="I329" s="4">
        <v>3</v>
      </c>
      <c r="K329" s="37">
        <v>620708</v>
      </c>
      <c r="L329" s="38">
        <v>9</v>
      </c>
      <c r="M329" s="38" t="s">
        <v>56</v>
      </c>
      <c r="N329" s="39">
        <v>0.61249999999999993</v>
      </c>
      <c r="O329" s="41" t="s">
        <v>198</v>
      </c>
      <c r="P329" s="39">
        <v>0.64722222222222225</v>
      </c>
      <c r="Q329" s="39">
        <v>2.0833333333333333E-3</v>
      </c>
      <c r="R329" s="39">
        <f t="shared" ref="R329:R332" si="70">P329-N329</f>
        <v>3.4722222222222321E-2</v>
      </c>
      <c r="S329" s="38">
        <v>27</v>
      </c>
    </row>
    <row r="330" spans="1:19" x14ac:dyDescent="0.2">
      <c r="A330" s="3">
        <v>620777</v>
      </c>
      <c r="B330" s="4">
        <v>26</v>
      </c>
      <c r="C330" s="4" t="s">
        <v>153</v>
      </c>
      <c r="D330" s="6">
        <v>0.36458333333333331</v>
      </c>
      <c r="E330" s="4" t="s">
        <v>142</v>
      </c>
      <c r="F330" s="6">
        <v>0.36805555555555558</v>
      </c>
      <c r="G330" s="6">
        <v>2.0833333333333333E-3</v>
      </c>
      <c r="H330" s="6">
        <f>F330-D330</f>
        <v>3.4722222222222654E-3</v>
      </c>
      <c r="I330" s="4">
        <v>3</v>
      </c>
      <c r="K330" s="37">
        <v>620706</v>
      </c>
      <c r="L330" s="38">
        <v>19</v>
      </c>
      <c r="M330" s="38" t="s">
        <v>198</v>
      </c>
      <c r="N330" s="39">
        <v>0.6479166666666667</v>
      </c>
      <c r="O330" s="41" t="s">
        <v>134</v>
      </c>
      <c r="P330" s="39">
        <v>0.65486111111111112</v>
      </c>
      <c r="Q330" s="39">
        <v>6.9444444444444447E-4</v>
      </c>
      <c r="R330" s="39">
        <f t="shared" si="70"/>
        <v>6.9444444444444198E-3</v>
      </c>
      <c r="S330" s="38">
        <v>5</v>
      </c>
    </row>
    <row r="331" spans="1:19" x14ac:dyDescent="0.2">
      <c r="A331" s="3">
        <v>620778</v>
      </c>
      <c r="B331" s="4">
        <v>6</v>
      </c>
      <c r="C331" s="4" t="s">
        <v>142</v>
      </c>
      <c r="D331" s="6">
        <v>0.41666666666666669</v>
      </c>
      <c r="E331" s="8" t="s">
        <v>57</v>
      </c>
      <c r="F331" s="6">
        <v>0.44513888888888892</v>
      </c>
      <c r="G331" s="6">
        <v>2.0833333333333333E-3</v>
      </c>
      <c r="H331" s="6">
        <f>F331-D331</f>
        <v>2.8472222222222232E-2</v>
      </c>
      <c r="I331" s="4">
        <v>21</v>
      </c>
      <c r="K331" s="37">
        <v>620708</v>
      </c>
      <c r="L331" s="38">
        <v>12</v>
      </c>
      <c r="M331" s="38" t="s">
        <v>134</v>
      </c>
      <c r="N331" s="39">
        <v>0.65555555555555556</v>
      </c>
      <c r="O331" s="41" t="s">
        <v>56</v>
      </c>
      <c r="P331" s="39">
        <v>0.68194444444444446</v>
      </c>
      <c r="Q331" s="39">
        <v>6.9444444444444447E-4</v>
      </c>
      <c r="R331" s="39">
        <f t="shared" si="70"/>
        <v>2.6388888888888906E-2</v>
      </c>
      <c r="S331" s="38">
        <v>20</v>
      </c>
    </row>
    <row r="332" spans="1:19" x14ac:dyDescent="0.2">
      <c r="A332" s="13">
        <v>620777</v>
      </c>
      <c r="B332" s="2">
        <v>6</v>
      </c>
      <c r="C332" s="2" t="s">
        <v>57</v>
      </c>
      <c r="D332" s="14">
        <v>0.47569444444444442</v>
      </c>
      <c r="E332" s="2" t="s">
        <v>142</v>
      </c>
      <c r="F332" s="14">
        <v>0.49374999999999997</v>
      </c>
      <c r="G332" s="14">
        <v>2.0833333333333333E-3</v>
      </c>
      <c r="H332" s="6">
        <f t="shared" ref="H332:H337" si="71">F332-D332</f>
        <v>1.8055555555555547E-2</v>
      </c>
      <c r="I332" s="2">
        <v>15</v>
      </c>
      <c r="K332" s="40">
        <v>620704</v>
      </c>
      <c r="L332" s="41">
        <v>13</v>
      </c>
      <c r="M332" s="41" t="s">
        <v>56</v>
      </c>
      <c r="N332" s="42">
        <v>0.69444444444444453</v>
      </c>
      <c r="O332" s="41" t="s">
        <v>107</v>
      </c>
      <c r="P332" s="42">
        <v>0.72361111111111109</v>
      </c>
      <c r="Q332" s="42">
        <v>2.0833333333333333E-3</v>
      </c>
      <c r="R332" s="39">
        <f t="shared" si="70"/>
        <v>2.9166666666666563E-2</v>
      </c>
      <c r="S332" s="41">
        <v>25</v>
      </c>
    </row>
    <row r="333" spans="1:19" x14ac:dyDescent="0.2">
      <c r="A333" s="13">
        <v>620778</v>
      </c>
      <c r="B333" s="2">
        <v>8</v>
      </c>
      <c r="C333" s="2" t="s">
        <v>142</v>
      </c>
      <c r="D333" s="14">
        <v>0.54375000000000007</v>
      </c>
      <c r="E333" s="2" t="s">
        <v>57</v>
      </c>
      <c r="F333" s="14">
        <v>0.57152777777777775</v>
      </c>
      <c r="G333" s="14">
        <v>2.0833333333333333E-3</v>
      </c>
      <c r="H333" s="6">
        <f t="shared" si="71"/>
        <v>2.7777777777777679E-2</v>
      </c>
      <c r="I333" s="2">
        <v>21</v>
      </c>
      <c r="K333" s="40">
        <v>620785</v>
      </c>
      <c r="L333" s="41">
        <v>29</v>
      </c>
      <c r="M333" s="41" t="s">
        <v>107</v>
      </c>
      <c r="N333" s="42">
        <v>0.73819444444444438</v>
      </c>
      <c r="O333" s="41" t="s">
        <v>157</v>
      </c>
      <c r="P333" s="42">
        <v>0.74861111111111101</v>
      </c>
      <c r="Q333" s="42">
        <v>2.0833333333333333E-3</v>
      </c>
      <c r="R333" s="39">
        <f>P333-N333</f>
        <v>1.041666666666663E-2</v>
      </c>
      <c r="S333" s="41">
        <v>9</v>
      </c>
    </row>
    <row r="334" spans="1:19" x14ac:dyDescent="0.2">
      <c r="A334" s="13">
        <v>620778</v>
      </c>
      <c r="B334" s="2">
        <v>7</v>
      </c>
      <c r="C334" s="2" t="s">
        <v>57</v>
      </c>
      <c r="D334" s="14">
        <v>0.57291666666666663</v>
      </c>
      <c r="E334" s="2" t="s">
        <v>142</v>
      </c>
      <c r="F334" s="14">
        <v>0.59722222222222221</v>
      </c>
      <c r="G334" s="14">
        <v>1.3888888888888889E-3</v>
      </c>
      <c r="H334" s="6">
        <f t="shared" si="71"/>
        <v>2.430555555555558E-2</v>
      </c>
      <c r="I334" s="2">
        <v>19</v>
      </c>
      <c r="K334" s="37">
        <v>650651</v>
      </c>
      <c r="L334" s="38">
        <v>21</v>
      </c>
      <c r="M334" s="38" t="s">
        <v>157</v>
      </c>
      <c r="N334" s="39">
        <v>0.75138888888888899</v>
      </c>
      <c r="O334" s="61" t="s">
        <v>142</v>
      </c>
      <c r="P334" s="39">
        <v>0.76041666666666663</v>
      </c>
      <c r="Q334" s="39">
        <v>2.0833333333333333E-3</v>
      </c>
      <c r="R334" s="39">
        <f>P334-N334</f>
        <v>9.0277777777776347E-3</v>
      </c>
      <c r="S334" s="38">
        <v>8</v>
      </c>
    </row>
    <row r="335" spans="1:19" x14ac:dyDescent="0.2">
      <c r="A335" s="13" t="s">
        <v>89</v>
      </c>
      <c r="B335" s="2"/>
      <c r="C335" s="2" t="s">
        <v>142</v>
      </c>
      <c r="D335" s="14">
        <v>0.59722222222222221</v>
      </c>
      <c r="E335" s="4" t="s">
        <v>154</v>
      </c>
      <c r="F335" s="14">
        <v>0.59791666666666665</v>
      </c>
      <c r="G335" s="14">
        <v>0</v>
      </c>
      <c r="H335" s="6">
        <f t="shared" si="71"/>
        <v>6.9444444444444198E-4</v>
      </c>
      <c r="I335" s="2">
        <v>1</v>
      </c>
      <c r="K335" s="37">
        <v>620780</v>
      </c>
      <c r="L335" s="38">
        <v>39</v>
      </c>
      <c r="M335" s="38" t="s">
        <v>142</v>
      </c>
      <c r="N335" s="39">
        <v>0.76111111111111107</v>
      </c>
      <c r="O335" s="61" t="s">
        <v>56</v>
      </c>
      <c r="P335" s="39">
        <v>0.78472222222222221</v>
      </c>
      <c r="Q335" s="39">
        <v>6.9444444444444447E-4</v>
      </c>
      <c r="R335" s="39">
        <f>P335-N335</f>
        <v>2.3611111111111138E-2</v>
      </c>
      <c r="S335" s="38">
        <v>23</v>
      </c>
    </row>
    <row r="336" spans="1:19" x14ac:dyDescent="0.2">
      <c r="A336" s="3">
        <v>620776</v>
      </c>
      <c r="B336" s="4">
        <v>23</v>
      </c>
      <c r="C336" s="4" t="s">
        <v>154</v>
      </c>
      <c r="D336" s="6">
        <v>0.60625000000000007</v>
      </c>
      <c r="E336" s="4" t="s">
        <v>145</v>
      </c>
      <c r="F336" s="6">
        <v>0.62986111111111109</v>
      </c>
      <c r="G336" s="6">
        <v>2.0833333333333333E-3</v>
      </c>
      <c r="H336" s="6">
        <f t="shared" si="71"/>
        <v>2.3611111111111027E-2</v>
      </c>
      <c r="I336" s="4">
        <v>19</v>
      </c>
      <c r="K336" s="3" t="s">
        <v>89</v>
      </c>
      <c r="L336" s="4"/>
      <c r="M336" s="4" t="s">
        <v>56</v>
      </c>
      <c r="N336" s="6">
        <v>0.78472222222222221</v>
      </c>
      <c r="O336" s="2" t="s">
        <v>162</v>
      </c>
      <c r="P336" s="6">
        <v>0.78819444444444453</v>
      </c>
      <c r="Q336" s="6">
        <v>0</v>
      </c>
      <c r="R336" s="6">
        <v>3.472222222222222E-3</v>
      </c>
      <c r="S336" s="4">
        <v>1</v>
      </c>
    </row>
    <row r="337" spans="1:19" x14ac:dyDescent="0.2">
      <c r="A337" s="3">
        <v>620752</v>
      </c>
      <c r="B337" s="4">
        <v>16</v>
      </c>
      <c r="C337" s="4" t="s">
        <v>145</v>
      </c>
      <c r="D337" s="6">
        <v>0.63194444444444442</v>
      </c>
      <c r="E337" s="4" t="s">
        <v>57</v>
      </c>
      <c r="F337" s="6">
        <v>0.65138888888888891</v>
      </c>
      <c r="G337" s="6">
        <v>2.0833333333333333E-3</v>
      </c>
      <c r="H337" s="6">
        <f t="shared" si="71"/>
        <v>1.9444444444444486E-2</v>
      </c>
      <c r="I337" s="4">
        <v>20</v>
      </c>
      <c r="K337" s="95"/>
      <c r="L337" s="95"/>
      <c r="M337" s="95"/>
      <c r="N337" s="95"/>
      <c r="O337" s="95"/>
      <c r="P337" s="95"/>
      <c r="Q337" s="96">
        <f>SUM(Q320:Q336)</f>
        <v>2.7083333333333334E-2</v>
      </c>
      <c r="R337" s="96">
        <f>SUM(R320:R336)</f>
        <v>0.31666666666666637</v>
      </c>
      <c r="S337" s="97">
        <f>SUM(S320:S336)</f>
        <v>250</v>
      </c>
    </row>
    <row r="338" spans="1:19" x14ac:dyDescent="0.2">
      <c r="A338" s="3">
        <v>620777</v>
      </c>
      <c r="B338" s="4">
        <v>12</v>
      </c>
      <c r="C338" s="4" t="s">
        <v>57</v>
      </c>
      <c r="D338" s="6">
        <v>0.72222222222222221</v>
      </c>
      <c r="E338" s="4" t="s">
        <v>142</v>
      </c>
      <c r="F338" s="6">
        <v>0.74722222222222223</v>
      </c>
      <c r="G338" s="6">
        <v>2.0833333333333333E-3</v>
      </c>
      <c r="H338" s="6">
        <f>F338-D338</f>
        <v>2.5000000000000022E-2</v>
      </c>
      <c r="I338" s="4">
        <v>20</v>
      </c>
      <c r="K338" s="1" t="s">
        <v>399</v>
      </c>
      <c r="L338" s="2"/>
      <c r="M338" s="5"/>
      <c r="N338" s="2"/>
      <c r="O338" s="2"/>
      <c r="P338" s="2"/>
      <c r="Q338" s="2"/>
      <c r="R338" s="2"/>
      <c r="S338" s="2"/>
    </row>
    <row r="339" spans="1:19" x14ac:dyDescent="0.2">
      <c r="A339" s="3">
        <v>620770</v>
      </c>
      <c r="B339" s="4">
        <v>45</v>
      </c>
      <c r="C339" s="4" t="s">
        <v>142</v>
      </c>
      <c r="D339" s="6">
        <v>0.76041666666666663</v>
      </c>
      <c r="E339" s="4" t="s">
        <v>144</v>
      </c>
      <c r="F339" s="6">
        <v>0.77013888888888893</v>
      </c>
      <c r="G339" s="6">
        <v>2.0833333333333333E-3</v>
      </c>
      <c r="H339" s="6">
        <f>F339-D339</f>
        <v>9.7222222222222987E-3</v>
      </c>
      <c r="I339" s="4">
        <v>10</v>
      </c>
      <c r="K339" s="3" t="s">
        <v>0</v>
      </c>
      <c r="L339" s="4" t="s">
        <v>1</v>
      </c>
      <c r="M339" s="4" t="s">
        <v>2</v>
      </c>
      <c r="N339" s="4" t="s">
        <v>3</v>
      </c>
      <c r="O339" s="4" t="s">
        <v>4</v>
      </c>
      <c r="P339" s="4" t="s">
        <v>5</v>
      </c>
      <c r="Q339" s="4" t="s">
        <v>6</v>
      </c>
      <c r="R339" s="4" t="s">
        <v>7</v>
      </c>
      <c r="S339" s="4" t="s">
        <v>8</v>
      </c>
    </row>
    <row r="340" spans="1:19" x14ac:dyDescent="0.2">
      <c r="A340" s="3" t="s">
        <v>89</v>
      </c>
      <c r="B340" s="4"/>
      <c r="C340" s="4" t="s">
        <v>144</v>
      </c>
      <c r="D340" s="6">
        <v>0.77013888888888893</v>
      </c>
      <c r="E340" s="4" t="s">
        <v>90</v>
      </c>
      <c r="F340" s="6">
        <v>0.77361111111111114</v>
      </c>
      <c r="G340" s="6">
        <v>0</v>
      </c>
      <c r="H340" s="6">
        <f>F340-D340</f>
        <v>3.4722222222222099E-3</v>
      </c>
      <c r="I340" s="4">
        <v>1</v>
      </c>
      <c r="K340" s="3" t="s">
        <v>89</v>
      </c>
      <c r="L340" s="4"/>
      <c r="M340" s="4" t="s">
        <v>162</v>
      </c>
      <c r="N340" s="6">
        <v>0.22361111111111109</v>
      </c>
      <c r="O340" s="2" t="s">
        <v>56</v>
      </c>
      <c r="P340" s="6">
        <v>0.22708333333333333</v>
      </c>
      <c r="Q340" s="6">
        <v>0</v>
      </c>
      <c r="R340" s="6">
        <v>3.472222222222222E-3</v>
      </c>
      <c r="S340" s="4">
        <v>1</v>
      </c>
    </row>
    <row r="341" spans="1:19" x14ac:dyDescent="0.2">
      <c r="A341" s="3"/>
      <c r="B341" s="4"/>
      <c r="C341" s="4"/>
      <c r="D341" s="6"/>
      <c r="E341" s="2"/>
      <c r="F341" s="6"/>
      <c r="G341" s="6">
        <f>SUM(G321:G340)</f>
        <v>2.569444444444444E-2</v>
      </c>
      <c r="H341" s="6">
        <f>SUM(H321:H340)</f>
        <v>0.28333333333333344</v>
      </c>
      <c r="I341" s="16">
        <f>SUM(I321:I340)</f>
        <v>230</v>
      </c>
      <c r="K341" s="13">
        <v>620710</v>
      </c>
      <c r="L341" s="2">
        <v>3</v>
      </c>
      <c r="M341" s="2" t="s">
        <v>56</v>
      </c>
      <c r="N341" s="14">
        <v>0.23055555555555554</v>
      </c>
      <c r="O341" s="2" t="s">
        <v>78</v>
      </c>
      <c r="P341" s="14">
        <v>0.26180555555555557</v>
      </c>
      <c r="Q341" s="14">
        <v>2.0833333333333333E-3</v>
      </c>
      <c r="R341" s="6">
        <f t="shared" ref="R341:R347" si="72">P341-N341</f>
        <v>3.1250000000000028E-2</v>
      </c>
      <c r="S341" s="2">
        <v>35</v>
      </c>
    </row>
    <row r="342" spans="1:19" x14ac:dyDescent="0.2">
      <c r="A342" s="1" t="s">
        <v>64</v>
      </c>
      <c r="B342" s="2"/>
      <c r="C342" s="5"/>
      <c r="D342" s="2"/>
      <c r="E342" s="2"/>
      <c r="F342" s="2"/>
      <c r="G342" s="2"/>
      <c r="H342" s="2"/>
      <c r="I342" s="2"/>
      <c r="K342" s="13">
        <v>620710</v>
      </c>
      <c r="L342" s="2">
        <v>8</v>
      </c>
      <c r="M342" s="2" t="s">
        <v>78</v>
      </c>
      <c r="N342" s="14">
        <v>0.2638888888888889</v>
      </c>
      <c r="O342" s="2" t="s">
        <v>56</v>
      </c>
      <c r="P342" s="14">
        <v>0.3034722222222222</v>
      </c>
      <c r="Q342" s="14">
        <v>2.0833333333333333E-3</v>
      </c>
      <c r="R342" s="6">
        <f t="shared" si="72"/>
        <v>3.9583333333333304E-2</v>
      </c>
      <c r="S342" s="2">
        <v>35</v>
      </c>
    </row>
    <row r="343" spans="1:19" x14ac:dyDescent="0.2">
      <c r="A343" s="3" t="s">
        <v>0</v>
      </c>
      <c r="B343" s="4" t="s">
        <v>1</v>
      </c>
      <c r="C343" s="4" t="s">
        <v>2</v>
      </c>
      <c r="D343" s="4" t="s">
        <v>3</v>
      </c>
      <c r="E343" s="4" t="s">
        <v>4</v>
      </c>
      <c r="F343" s="4" t="s">
        <v>5</v>
      </c>
      <c r="G343" s="4" t="s">
        <v>6</v>
      </c>
      <c r="H343" s="4" t="s">
        <v>7</v>
      </c>
      <c r="I343" s="4" t="s">
        <v>8</v>
      </c>
      <c r="K343" s="13">
        <v>620701</v>
      </c>
      <c r="L343" s="2">
        <v>3</v>
      </c>
      <c r="M343" s="2" t="s">
        <v>56</v>
      </c>
      <c r="N343" s="14">
        <v>0.30555555555555552</v>
      </c>
      <c r="O343" s="2" t="s">
        <v>126</v>
      </c>
      <c r="P343" s="14">
        <v>0.3215277777777778</v>
      </c>
      <c r="Q343" s="14">
        <v>2.0833333333333333E-3</v>
      </c>
      <c r="R343" s="6">
        <f t="shared" si="72"/>
        <v>1.5972222222222276E-2</v>
      </c>
      <c r="S343" s="2">
        <v>13</v>
      </c>
    </row>
    <row r="344" spans="1:19" x14ac:dyDescent="0.2">
      <c r="A344" s="3" t="s">
        <v>89</v>
      </c>
      <c r="B344" s="4"/>
      <c r="C344" s="4" t="s">
        <v>90</v>
      </c>
      <c r="D344" s="6">
        <v>0.20833333333333334</v>
      </c>
      <c r="E344" s="2" t="s">
        <v>146</v>
      </c>
      <c r="F344" s="6">
        <v>0.21180555555555555</v>
      </c>
      <c r="G344" s="6">
        <v>0</v>
      </c>
      <c r="H344" s="6">
        <v>3.472222222222222E-3</v>
      </c>
      <c r="I344" s="4">
        <v>2</v>
      </c>
      <c r="K344" s="13">
        <v>620701</v>
      </c>
      <c r="L344" s="2">
        <v>4</v>
      </c>
      <c r="M344" s="2" t="s">
        <v>126</v>
      </c>
      <c r="N344" s="14">
        <v>0.32708333333333334</v>
      </c>
      <c r="O344" s="2" t="s">
        <v>56</v>
      </c>
      <c r="P344" s="14">
        <v>0.34166666666666662</v>
      </c>
      <c r="Q344" s="14">
        <v>2.0833333333333333E-3</v>
      </c>
      <c r="R344" s="6">
        <f t="shared" si="72"/>
        <v>1.4583333333333282E-2</v>
      </c>
      <c r="S344" s="2">
        <v>13</v>
      </c>
    </row>
    <row r="345" spans="1:19" x14ac:dyDescent="0.2">
      <c r="A345" s="13">
        <v>620752</v>
      </c>
      <c r="B345" s="2">
        <v>2</v>
      </c>
      <c r="C345" s="2" t="s">
        <v>146</v>
      </c>
      <c r="D345" s="14">
        <v>0.21527777777777779</v>
      </c>
      <c r="E345" s="2" t="s">
        <v>57</v>
      </c>
      <c r="F345" s="14">
        <v>0.23124999999999998</v>
      </c>
      <c r="G345" s="14">
        <v>2.0833333333333333E-3</v>
      </c>
      <c r="H345" s="6">
        <f t="shared" ref="H345:H347" si="73">F345-D345</f>
        <v>1.5972222222222193E-2</v>
      </c>
      <c r="I345" s="2">
        <v>13</v>
      </c>
      <c r="K345" s="13">
        <v>620710</v>
      </c>
      <c r="L345" s="2">
        <v>13</v>
      </c>
      <c r="M345" s="2" t="s">
        <v>56</v>
      </c>
      <c r="N345" s="14">
        <v>0.36249999999999999</v>
      </c>
      <c r="O345" s="2" t="s">
        <v>78</v>
      </c>
      <c r="P345" s="14">
        <v>0.41111111111111115</v>
      </c>
      <c r="Q345" s="14">
        <v>2.0833333333333333E-3</v>
      </c>
      <c r="R345" s="6">
        <f t="shared" si="72"/>
        <v>4.861111111111116E-2</v>
      </c>
      <c r="S345" s="2">
        <v>44</v>
      </c>
    </row>
    <row r="346" spans="1:19" x14ac:dyDescent="0.2">
      <c r="A346" s="3">
        <v>620755</v>
      </c>
      <c r="B346" s="4">
        <v>7</v>
      </c>
      <c r="C346" s="4" t="s">
        <v>57</v>
      </c>
      <c r="D346" s="6">
        <v>0.24652777777777779</v>
      </c>
      <c r="E346" s="8" t="s">
        <v>144</v>
      </c>
      <c r="F346" s="6">
        <v>0.27569444444444446</v>
      </c>
      <c r="G346" s="6">
        <v>2.0833333333333333E-3</v>
      </c>
      <c r="H346" s="6">
        <f t="shared" si="73"/>
        <v>2.9166666666666674E-2</v>
      </c>
      <c r="I346" s="4">
        <v>22</v>
      </c>
      <c r="K346" s="13">
        <v>620710</v>
      </c>
      <c r="L346" s="2">
        <v>18</v>
      </c>
      <c r="M346" s="2" t="s">
        <v>78</v>
      </c>
      <c r="N346" s="14">
        <v>0.51111111111111118</v>
      </c>
      <c r="O346" s="2" t="s">
        <v>56</v>
      </c>
      <c r="P346" s="14">
        <v>0.55208333333333337</v>
      </c>
      <c r="Q346" s="14">
        <v>2.0833333333333333E-3</v>
      </c>
      <c r="R346" s="6">
        <f t="shared" si="72"/>
        <v>4.0972222222222188E-2</v>
      </c>
      <c r="S346" s="2">
        <v>39</v>
      </c>
    </row>
    <row r="347" spans="1:19" x14ac:dyDescent="0.2">
      <c r="A347" s="3">
        <v>620755</v>
      </c>
      <c r="B347" s="4">
        <v>12</v>
      </c>
      <c r="C347" s="4" t="s">
        <v>144</v>
      </c>
      <c r="D347" s="6">
        <v>0.28055555555555556</v>
      </c>
      <c r="E347" s="2" t="s">
        <v>57</v>
      </c>
      <c r="F347" s="6">
        <v>0.32291666666666669</v>
      </c>
      <c r="G347" s="6">
        <v>2.0833333333333333E-3</v>
      </c>
      <c r="H347" s="6">
        <f t="shared" si="73"/>
        <v>4.2361111111111127E-2</v>
      </c>
      <c r="I347" s="4">
        <v>27</v>
      </c>
      <c r="K347" s="13" t="s">
        <v>89</v>
      </c>
      <c r="L347" s="2"/>
      <c r="M347" s="2" t="s">
        <v>56</v>
      </c>
      <c r="N347" s="14">
        <v>0.55208333333333337</v>
      </c>
      <c r="O347" s="2" t="s">
        <v>19</v>
      </c>
      <c r="P347" s="14">
        <v>0.56458333333333333</v>
      </c>
      <c r="Q347" s="14">
        <v>0</v>
      </c>
      <c r="R347" s="6">
        <f t="shared" si="72"/>
        <v>1.2499999999999956E-2</v>
      </c>
      <c r="S347" s="2">
        <v>12</v>
      </c>
    </row>
    <row r="348" spans="1:19" x14ac:dyDescent="0.2">
      <c r="A348" s="3" t="s">
        <v>89</v>
      </c>
      <c r="B348" s="4"/>
      <c r="C348" s="2" t="s">
        <v>57</v>
      </c>
      <c r="D348" s="6">
        <v>0.32291666666666669</v>
      </c>
      <c r="E348" s="2" t="s">
        <v>90</v>
      </c>
      <c r="F348" s="6">
        <v>0.3263888888888889</v>
      </c>
      <c r="G348" s="6">
        <v>0</v>
      </c>
      <c r="H348" s="6">
        <v>3.472222222222222E-3</v>
      </c>
      <c r="I348" s="4">
        <v>1</v>
      </c>
      <c r="K348" s="37">
        <v>620700</v>
      </c>
      <c r="L348" s="38">
        <v>42</v>
      </c>
      <c r="M348" s="38" t="s">
        <v>19</v>
      </c>
      <c r="N348" s="39">
        <v>0.58333333333333337</v>
      </c>
      <c r="O348" s="38" t="s">
        <v>56</v>
      </c>
      <c r="P348" s="39">
        <v>0.6020833333333333</v>
      </c>
      <c r="Q348" s="39">
        <v>0</v>
      </c>
      <c r="R348" s="39">
        <f>P348-N348</f>
        <v>1.8749999999999933E-2</v>
      </c>
      <c r="S348" s="38">
        <v>12</v>
      </c>
    </row>
    <row r="349" spans="1:19" x14ac:dyDescent="0.2">
      <c r="A349" s="3" t="s">
        <v>89</v>
      </c>
      <c r="B349" s="4"/>
      <c r="C349" s="2" t="s">
        <v>90</v>
      </c>
      <c r="D349" s="6">
        <v>0.53472222222222221</v>
      </c>
      <c r="E349" s="4" t="s">
        <v>57</v>
      </c>
      <c r="F349" s="6">
        <v>0.53819444444444442</v>
      </c>
      <c r="G349" s="6">
        <v>0</v>
      </c>
      <c r="H349" s="6">
        <v>3.472222222222222E-3</v>
      </c>
      <c r="I349" s="4">
        <v>1</v>
      </c>
      <c r="K349" s="37">
        <v>620700</v>
      </c>
      <c r="L349" s="38">
        <v>51</v>
      </c>
      <c r="M349" s="38" t="s">
        <v>56</v>
      </c>
      <c r="N349" s="39">
        <v>0.61805555555555558</v>
      </c>
      <c r="O349" s="41" t="s">
        <v>19</v>
      </c>
      <c r="P349" s="39">
        <v>0.63541666666666663</v>
      </c>
      <c r="Q349" s="39">
        <v>2.0833333333333333E-3</v>
      </c>
      <c r="R349" s="39">
        <f>P349-N349</f>
        <v>1.7361111111111049E-2</v>
      </c>
      <c r="S349" s="38">
        <v>12</v>
      </c>
    </row>
    <row r="350" spans="1:19" x14ac:dyDescent="0.2">
      <c r="A350" s="3">
        <v>620755</v>
      </c>
      <c r="B350" s="4">
        <v>23</v>
      </c>
      <c r="C350" s="4" t="s">
        <v>57</v>
      </c>
      <c r="D350" s="6">
        <v>0.54166666666666663</v>
      </c>
      <c r="E350" s="8" t="s">
        <v>144</v>
      </c>
      <c r="F350" s="6">
        <v>0.58333333333333337</v>
      </c>
      <c r="G350" s="6">
        <v>2.0833333333333333E-3</v>
      </c>
      <c r="H350" s="6">
        <f>F350-D350</f>
        <v>4.1666666666666741E-2</v>
      </c>
      <c r="I350" s="4">
        <v>29</v>
      </c>
      <c r="K350" s="3" t="s">
        <v>89</v>
      </c>
      <c r="L350" s="4"/>
      <c r="M350" s="4" t="s">
        <v>19</v>
      </c>
      <c r="N350" s="6">
        <v>0.63541666666666663</v>
      </c>
      <c r="O350" s="2" t="s">
        <v>162</v>
      </c>
      <c r="P350" s="6">
        <v>0.6479166666666667</v>
      </c>
      <c r="Q350" s="6">
        <v>0</v>
      </c>
      <c r="R350" s="6">
        <f>P350-N350</f>
        <v>1.2500000000000067E-2</v>
      </c>
      <c r="S350" s="4">
        <v>13</v>
      </c>
    </row>
    <row r="351" spans="1:19" x14ac:dyDescent="0.2">
      <c r="A351" s="3">
        <v>620755</v>
      </c>
      <c r="B351" s="4">
        <v>26</v>
      </c>
      <c r="C351" s="4" t="s">
        <v>144</v>
      </c>
      <c r="D351" s="6">
        <v>0.59027777777777779</v>
      </c>
      <c r="E351" s="8" t="s">
        <v>57</v>
      </c>
      <c r="F351" s="6">
        <v>0.62083333333333335</v>
      </c>
      <c r="G351" s="6">
        <v>2.0833333333333333E-3</v>
      </c>
      <c r="H351" s="6">
        <f>F351-D351</f>
        <v>3.0555555555555558E-2</v>
      </c>
      <c r="I351" s="4">
        <v>23</v>
      </c>
      <c r="K351" s="95"/>
      <c r="L351" s="95"/>
      <c r="M351" s="95"/>
      <c r="N351" s="95"/>
      <c r="O351" s="95"/>
      <c r="P351" s="95"/>
      <c r="Q351" s="96">
        <f>SUM(Q340:Q350)</f>
        <v>1.4583333333333332E-2</v>
      </c>
      <c r="R351" s="96">
        <f>SUM(R340:R350)</f>
        <v>0.25555555555555548</v>
      </c>
      <c r="S351" s="97">
        <f>SUM(S340:S350)</f>
        <v>229</v>
      </c>
    </row>
    <row r="352" spans="1:19" x14ac:dyDescent="0.2">
      <c r="A352" s="3">
        <v>620777</v>
      </c>
      <c r="B352" s="4">
        <v>10</v>
      </c>
      <c r="C352" s="4" t="s">
        <v>57</v>
      </c>
      <c r="D352" s="6">
        <v>0.625</v>
      </c>
      <c r="E352" s="8" t="s">
        <v>142</v>
      </c>
      <c r="F352" s="6">
        <v>0.6479166666666667</v>
      </c>
      <c r="G352" s="6">
        <v>2.0833333333333333E-3</v>
      </c>
      <c r="H352" s="6">
        <f>F352-D352</f>
        <v>2.2916666666666696E-2</v>
      </c>
      <c r="I352" s="4">
        <v>19</v>
      </c>
      <c r="K352" s="1" t="s">
        <v>251</v>
      </c>
      <c r="L352" s="2"/>
      <c r="M352" s="5"/>
      <c r="N352" s="2"/>
      <c r="O352" s="2"/>
      <c r="P352" s="2"/>
      <c r="Q352" s="2"/>
      <c r="R352" s="2"/>
      <c r="S352" s="2"/>
    </row>
    <row r="353" spans="1:19" x14ac:dyDescent="0.2">
      <c r="A353" s="3">
        <v>620778</v>
      </c>
      <c r="B353" s="4">
        <v>12</v>
      </c>
      <c r="C353" s="4" t="s">
        <v>142</v>
      </c>
      <c r="D353" s="6">
        <v>0.65277777777777779</v>
      </c>
      <c r="E353" s="8" t="s">
        <v>57</v>
      </c>
      <c r="F353" s="6">
        <v>0.6777777777777777</v>
      </c>
      <c r="G353" s="6">
        <v>2.0833333333333333E-3</v>
      </c>
      <c r="H353" s="6">
        <f t="shared" ref="H353" si="74">F353-D353</f>
        <v>2.4999999999999911E-2</v>
      </c>
      <c r="I353" s="4">
        <v>19</v>
      </c>
      <c r="K353" s="3" t="s">
        <v>0</v>
      </c>
      <c r="L353" s="4" t="s">
        <v>1</v>
      </c>
      <c r="M353" s="4" t="s">
        <v>2</v>
      </c>
      <c r="N353" s="4" t="s">
        <v>3</v>
      </c>
      <c r="O353" s="4" t="s">
        <v>4</v>
      </c>
      <c r="P353" s="4" t="s">
        <v>5</v>
      </c>
      <c r="Q353" s="4" t="s">
        <v>6</v>
      </c>
      <c r="R353" s="4" t="s">
        <v>7</v>
      </c>
      <c r="S353" s="4" t="s">
        <v>8</v>
      </c>
    </row>
    <row r="354" spans="1:19" x14ac:dyDescent="0.2">
      <c r="A354" s="3">
        <v>620755</v>
      </c>
      <c r="B354" s="4">
        <v>21</v>
      </c>
      <c r="C354" s="4" t="s">
        <v>57</v>
      </c>
      <c r="D354" s="6">
        <v>0.71527777777777779</v>
      </c>
      <c r="E354" s="8" t="s">
        <v>150</v>
      </c>
      <c r="F354" s="6">
        <v>0.73263888888888884</v>
      </c>
      <c r="G354" s="6">
        <v>2.0833333333333333E-3</v>
      </c>
      <c r="H354" s="6">
        <f>F354-D354</f>
        <v>1.7361111111111049E-2</v>
      </c>
      <c r="I354" s="4">
        <v>12</v>
      </c>
      <c r="K354" s="3" t="s">
        <v>89</v>
      </c>
      <c r="L354" s="4"/>
      <c r="M354" s="4" t="s">
        <v>162</v>
      </c>
      <c r="N354" s="6">
        <v>0.5625</v>
      </c>
      <c r="O354" s="2" t="s">
        <v>56</v>
      </c>
      <c r="P354" s="6">
        <v>0.56597222222222221</v>
      </c>
      <c r="Q354" s="6">
        <v>0</v>
      </c>
      <c r="R354" s="6">
        <v>3.472222222222222E-3</v>
      </c>
      <c r="S354" s="4">
        <v>1</v>
      </c>
    </row>
    <row r="355" spans="1:19" x14ac:dyDescent="0.2">
      <c r="A355" s="3">
        <v>620755</v>
      </c>
      <c r="B355" s="4">
        <v>22</v>
      </c>
      <c r="C355" s="4" t="s">
        <v>150</v>
      </c>
      <c r="D355" s="6">
        <v>0.73263888888888884</v>
      </c>
      <c r="E355" s="8" t="s">
        <v>57</v>
      </c>
      <c r="F355" s="6">
        <v>0.74305555555555547</v>
      </c>
      <c r="G355" s="6">
        <v>0</v>
      </c>
      <c r="H355" s="6">
        <f>F355-D355</f>
        <v>1.041666666666663E-2</v>
      </c>
      <c r="I355" s="4">
        <v>9</v>
      </c>
      <c r="K355" s="13">
        <v>620710</v>
      </c>
      <c r="L355" s="2">
        <v>23</v>
      </c>
      <c r="M355" s="2" t="s">
        <v>56</v>
      </c>
      <c r="N355" s="14">
        <v>0.56944444444444442</v>
      </c>
      <c r="O355" s="2" t="s">
        <v>78</v>
      </c>
      <c r="P355" s="14">
        <v>0.60555555555555551</v>
      </c>
      <c r="Q355" s="14">
        <v>2.0833333333333333E-3</v>
      </c>
      <c r="R355" s="6">
        <f>P355-N355</f>
        <v>3.6111111111111094E-2</v>
      </c>
      <c r="S355" s="2">
        <v>35</v>
      </c>
    </row>
    <row r="356" spans="1:19" x14ac:dyDescent="0.2">
      <c r="A356" s="3">
        <v>620752</v>
      </c>
      <c r="B356" s="4">
        <v>25</v>
      </c>
      <c r="C356" s="4" t="s">
        <v>57</v>
      </c>
      <c r="D356" s="6">
        <v>0.75694444444444453</v>
      </c>
      <c r="E356" s="8" t="s">
        <v>145</v>
      </c>
      <c r="F356" s="6">
        <v>0.78611111111111109</v>
      </c>
      <c r="G356" s="6">
        <v>2.0833333333333333E-3</v>
      </c>
      <c r="H356" s="6">
        <f>F356-D356</f>
        <v>2.9166666666666563E-2</v>
      </c>
      <c r="I356" s="4">
        <v>26</v>
      </c>
      <c r="K356" s="13">
        <v>620710</v>
      </c>
      <c r="L356" s="2">
        <v>26</v>
      </c>
      <c r="M356" s="2" t="s">
        <v>78</v>
      </c>
      <c r="N356" s="14">
        <v>0.64097222222222217</v>
      </c>
      <c r="O356" s="2" t="s">
        <v>56</v>
      </c>
      <c r="P356" s="14">
        <v>0.67708333333333337</v>
      </c>
      <c r="Q356" s="14">
        <v>2.0833333333333333E-3</v>
      </c>
      <c r="R356" s="6">
        <f>P356-N356</f>
        <v>3.6111111111111205E-2</v>
      </c>
      <c r="S356" s="2">
        <v>35</v>
      </c>
    </row>
    <row r="357" spans="1:19" x14ac:dyDescent="0.2">
      <c r="A357" s="3">
        <v>620752</v>
      </c>
      <c r="B357" s="4">
        <v>20</v>
      </c>
      <c r="C357" s="4" t="s">
        <v>145</v>
      </c>
      <c r="D357" s="6">
        <v>0.78819444444444453</v>
      </c>
      <c r="E357" s="8" t="s">
        <v>144</v>
      </c>
      <c r="F357" s="6">
        <v>0.80138888888888893</v>
      </c>
      <c r="G357" s="6">
        <v>2.0833333333333333E-3</v>
      </c>
      <c r="H357" s="6">
        <f>F357-D357</f>
        <v>1.3194444444444398E-2</v>
      </c>
      <c r="I357" s="4">
        <v>15</v>
      </c>
      <c r="K357" s="3">
        <v>620708</v>
      </c>
      <c r="L357" s="4">
        <v>11</v>
      </c>
      <c r="M357" s="4" t="s">
        <v>56</v>
      </c>
      <c r="N357" s="6">
        <v>0.69861111111111107</v>
      </c>
      <c r="O357" s="2" t="s">
        <v>134</v>
      </c>
      <c r="P357" s="6">
        <v>0.72638888888888886</v>
      </c>
      <c r="Q357" s="6">
        <v>2.0833333333333333E-3</v>
      </c>
      <c r="R357" s="6">
        <f>P357-N357</f>
        <v>2.777777777777779E-2</v>
      </c>
      <c r="S357" s="4">
        <v>20</v>
      </c>
    </row>
    <row r="358" spans="1:19" x14ac:dyDescent="0.2">
      <c r="A358" s="3" t="s">
        <v>89</v>
      </c>
      <c r="B358" s="4"/>
      <c r="C358" s="4" t="s">
        <v>144</v>
      </c>
      <c r="D358" s="6">
        <v>0.80138888888888893</v>
      </c>
      <c r="E358" s="4" t="s">
        <v>90</v>
      </c>
      <c r="F358" s="6">
        <v>0.80486111111111114</v>
      </c>
      <c r="G358" s="6">
        <v>0</v>
      </c>
      <c r="H358" s="6">
        <v>3.472222222222222E-3</v>
      </c>
      <c r="I358" s="4">
        <v>1</v>
      </c>
      <c r="K358" s="3">
        <v>620708</v>
      </c>
      <c r="L358" s="4">
        <v>14</v>
      </c>
      <c r="M358" s="4" t="s">
        <v>133</v>
      </c>
      <c r="N358" s="6">
        <v>0.72777777777777775</v>
      </c>
      <c r="O358" s="2" t="s">
        <v>56</v>
      </c>
      <c r="P358" s="6">
        <v>0.75</v>
      </c>
      <c r="Q358" s="6">
        <v>1.3888888888888889E-3</v>
      </c>
      <c r="R358" s="6">
        <f>P358-N358</f>
        <v>2.2222222222222254E-2</v>
      </c>
      <c r="S358" s="4">
        <v>18</v>
      </c>
    </row>
    <row r="359" spans="1:19" x14ac:dyDescent="0.2">
      <c r="A359" s="3"/>
      <c r="B359" s="4"/>
      <c r="C359" s="4"/>
      <c r="D359" s="6"/>
      <c r="E359" s="4"/>
      <c r="F359" s="6"/>
      <c r="G359" s="6">
        <f>SUM(G344:G358)</f>
        <v>2.0833333333333332E-2</v>
      </c>
      <c r="H359" s="6">
        <f>SUM(H344:H358)</f>
        <v>0.29166666666666641</v>
      </c>
      <c r="I359" s="16">
        <f>SUM(I344:I358)</f>
        <v>219</v>
      </c>
      <c r="K359" s="13">
        <v>620700</v>
      </c>
      <c r="L359" s="2">
        <v>67</v>
      </c>
      <c r="M359" s="2" t="s">
        <v>56</v>
      </c>
      <c r="N359" s="14">
        <v>0.77430555555555547</v>
      </c>
      <c r="O359" s="2" t="s">
        <v>19</v>
      </c>
      <c r="P359" s="14">
        <v>0.7895833333333333</v>
      </c>
      <c r="Q359" s="14">
        <v>2.0833333333333333E-3</v>
      </c>
      <c r="R359" s="6">
        <f>P359-N359</f>
        <v>1.5277777777777835E-2</v>
      </c>
      <c r="S359" s="2">
        <v>12</v>
      </c>
    </row>
    <row r="360" spans="1:19" x14ac:dyDescent="0.2">
      <c r="A360" s="1" t="s">
        <v>65</v>
      </c>
      <c r="B360" s="2"/>
      <c r="C360" s="5"/>
      <c r="D360" s="2"/>
      <c r="E360" s="2"/>
      <c r="F360" s="2"/>
      <c r="G360" s="2"/>
      <c r="H360" s="2"/>
      <c r="I360" s="2"/>
      <c r="K360" s="13">
        <v>650605</v>
      </c>
      <c r="L360" s="2">
        <v>23</v>
      </c>
      <c r="M360" s="2" t="s">
        <v>19</v>
      </c>
      <c r="N360" s="14">
        <v>0.79791666666666661</v>
      </c>
      <c r="O360" s="2" t="s">
        <v>41</v>
      </c>
      <c r="P360" s="14">
        <v>0.82013888888888886</v>
      </c>
      <c r="Q360" s="14">
        <v>2.0833333333333333E-3</v>
      </c>
      <c r="R360" s="6">
        <v>2.2222222222222254E-2</v>
      </c>
      <c r="S360" s="2">
        <v>16</v>
      </c>
    </row>
    <row r="361" spans="1:19" x14ac:dyDescent="0.2">
      <c r="A361" s="3" t="s">
        <v>0</v>
      </c>
      <c r="B361" s="4" t="s">
        <v>1</v>
      </c>
      <c r="C361" s="4" t="s">
        <v>2</v>
      </c>
      <c r="D361" s="4" t="s">
        <v>3</v>
      </c>
      <c r="E361" s="4" t="s">
        <v>4</v>
      </c>
      <c r="F361" s="4" t="s">
        <v>5</v>
      </c>
      <c r="G361" s="4" t="s">
        <v>6</v>
      </c>
      <c r="H361" s="4" t="s">
        <v>7</v>
      </c>
      <c r="I361" s="4" t="s">
        <v>8</v>
      </c>
      <c r="K361" s="13">
        <v>650605</v>
      </c>
      <c r="L361" s="2">
        <v>24</v>
      </c>
      <c r="M361" s="2" t="s">
        <v>41</v>
      </c>
      <c r="N361" s="14">
        <v>0.82291666666666663</v>
      </c>
      <c r="O361" s="2" t="s">
        <v>19</v>
      </c>
      <c r="P361" s="14">
        <v>0.83680555555555547</v>
      </c>
      <c r="Q361" s="14">
        <v>2.0833333333333333E-3</v>
      </c>
      <c r="R361" s="6">
        <v>1.388888888888884E-2</v>
      </c>
      <c r="S361" s="2">
        <v>15</v>
      </c>
    </row>
    <row r="362" spans="1:19" x14ac:dyDescent="0.2">
      <c r="A362" s="3" t="s">
        <v>89</v>
      </c>
      <c r="B362" s="4"/>
      <c r="C362" s="4" t="s">
        <v>90</v>
      </c>
      <c r="D362" s="6">
        <v>0.19791666666666666</v>
      </c>
      <c r="E362" s="4" t="s">
        <v>57</v>
      </c>
      <c r="F362" s="6">
        <v>0.20138888888888887</v>
      </c>
      <c r="G362" s="6">
        <v>0</v>
      </c>
      <c r="H362" s="6">
        <v>3.472222222222222E-3</v>
      </c>
      <c r="I362" s="4">
        <v>1</v>
      </c>
      <c r="K362" s="13">
        <v>650608</v>
      </c>
      <c r="L362" s="2">
        <v>27</v>
      </c>
      <c r="M362" s="2" t="s">
        <v>19</v>
      </c>
      <c r="N362" s="14">
        <v>0.84027777777777779</v>
      </c>
      <c r="O362" s="2" t="s">
        <v>107</v>
      </c>
      <c r="P362" s="14">
        <v>0.87152777777777779</v>
      </c>
      <c r="Q362" s="14">
        <v>2.0833333333333333E-3</v>
      </c>
      <c r="R362" s="6">
        <f>P362-N362</f>
        <v>3.125E-2</v>
      </c>
      <c r="S362" s="2">
        <v>29</v>
      </c>
    </row>
    <row r="363" spans="1:19" x14ac:dyDescent="0.2">
      <c r="A363" s="3">
        <v>620777</v>
      </c>
      <c r="B363" s="4">
        <v>2</v>
      </c>
      <c r="C363" s="4" t="s">
        <v>57</v>
      </c>
      <c r="D363" s="6">
        <v>0.20486111111111113</v>
      </c>
      <c r="E363" s="2" t="s">
        <v>142</v>
      </c>
      <c r="F363" s="6">
        <v>0.22708333333333333</v>
      </c>
      <c r="G363" s="6">
        <v>2.0833333333333333E-3</v>
      </c>
      <c r="H363" s="6">
        <f t="shared" ref="H363:H366" si="75">F363-D363</f>
        <v>2.2222222222222199E-2</v>
      </c>
      <c r="I363" s="4">
        <v>18</v>
      </c>
      <c r="K363" s="13">
        <v>620780</v>
      </c>
      <c r="L363" s="2">
        <v>25</v>
      </c>
      <c r="M363" s="2" t="s">
        <v>107</v>
      </c>
      <c r="N363" s="14">
        <v>0.87222222222222223</v>
      </c>
      <c r="O363" s="2" t="s">
        <v>56</v>
      </c>
      <c r="P363" s="14">
        <v>0.88680555555555562</v>
      </c>
      <c r="Q363" s="14">
        <v>6.9444444444444447E-4</v>
      </c>
      <c r="R363" s="6">
        <f>P363-N363</f>
        <v>1.4583333333333393E-2</v>
      </c>
      <c r="S363" s="2">
        <v>17</v>
      </c>
    </row>
    <row r="364" spans="1:19" x14ac:dyDescent="0.2">
      <c r="A364" s="3" t="s">
        <v>89</v>
      </c>
      <c r="B364" s="4"/>
      <c r="C364" s="2" t="s">
        <v>142</v>
      </c>
      <c r="D364" s="6">
        <v>0.22708333333333333</v>
      </c>
      <c r="E364" s="2" t="s">
        <v>154</v>
      </c>
      <c r="F364" s="6">
        <v>0.22777777777777777</v>
      </c>
      <c r="G364" s="6">
        <v>0</v>
      </c>
      <c r="H364" s="6">
        <v>6.9444444444444447E-4</v>
      </c>
      <c r="I364" s="4">
        <v>1</v>
      </c>
      <c r="K364" s="13">
        <v>620701</v>
      </c>
      <c r="L364" s="2">
        <v>9</v>
      </c>
      <c r="M364" s="2" t="s">
        <v>56</v>
      </c>
      <c r="N364" s="14">
        <v>0.88750000000000007</v>
      </c>
      <c r="O364" s="2" t="s">
        <v>166</v>
      </c>
      <c r="P364" s="14">
        <v>0.90138888888888891</v>
      </c>
      <c r="Q364" s="14">
        <v>6.9444444444444447E-4</v>
      </c>
      <c r="R364" s="6">
        <f>P364-N364</f>
        <v>1.388888888888884E-2</v>
      </c>
      <c r="S364" s="2">
        <v>12</v>
      </c>
    </row>
    <row r="365" spans="1:19" x14ac:dyDescent="0.2">
      <c r="A365" s="13">
        <v>620776</v>
      </c>
      <c r="B365" s="2">
        <v>9</v>
      </c>
      <c r="C365" s="2" t="s">
        <v>154</v>
      </c>
      <c r="D365" s="14">
        <v>0.25694444444444448</v>
      </c>
      <c r="E365" s="2" t="s">
        <v>145</v>
      </c>
      <c r="F365" s="14">
        <v>0.28125</v>
      </c>
      <c r="G365" s="14">
        <v>2.0833333333333333E-3</v>
      </c>
      <c r="H365" s="6">
        <f t="shared" si="75"/>
        <v>2.4305555555555525E-2</v>
      </c>
      <c r="I365" s="2">
        <v>19</v>
      </c>
      <c r="K365" s="13">
        <v>620701</v>
      </c>
      <c r="L365" s="2">
        <v>10</v>
      </c>
      <c r="M365" s="2" t="s">
        <v>166</v>
      </c>
      <c r="N365" s="14">
        <v>0.93055555555555547</v>
      </c>
      <c r="O365" s="2" t="s">
        <v>56</v>
      </c>
      <c r="P365" s="14">
        <v>0.94166666666666676</v>
      </c>
      <c r="Q365" s="14">
        <v>2.0833333333333333E-3</v>
      </c>
      <c r="R365" s="6">
        <f>P365-N365</f>
        <v>1.1111111111111294E-2</v>
      </c>
      <c r="S365" s="2">
        <v>12</v>
      </c>
    </row>
    <row r="366" spans="1:19" x14ac:dyDescent="0.2">
      <c r="A366" s="40">
        <v>620752</v>
      </c>
      <c r="B366" s="41">
        <v>24</v>
      </c>
      <c r="C366" s="41" t="s">
        <v>145</v>
      </c>
      <c r="D366" s="42">
        <v>0.28472222222222221</v>
      </c>
      <c r="E366" s="41" t="s">
        <v>57</v>
      </c>
      <c r="F366" s="42">
        <v>0.31805555555555554</v>
      </c>
      <c r="G366" s="42">
        <v>2.0833333333333333E-3</v>
      </c>
      <c r="H366" s="39">
        <f t="shared" si="75"/>
        <v>3.3333333333333326E-2</v>
      </c>
      <c r="I366" s="41">
        <v>26</v>
      </c>
      <c r="K366" s="3" t="s">
        <v>89</v>
      </c>
      <c r="L366" s="4"/>
      <c r="M366" s="2" t="s">
        <v>56</v>
      </c>
      <c r="N366" s="6">
        <v>0.94166666666666676</v>
      </c>
      <c r="O366" s="2" t="s">
        <v>162</v>
      </c>
      <c r="P366" s="6">
        <v>0.94513888888888886</v>
      </c>
      <c r="Q366" s="6">
        <v>0</v>
      </c>
      <c r="R366" s="6">
        <f>P366-N366</f>
        <v>3.4722222222220989E-3</v>
      </c>
      <c r="S366" s="4">
        <v>1</v>
      </c>
    </row>
    <row r="367" spans="1:19" x14ac:dyDescent="0.2">
      <c r="A367" s="37">
        <v>620757</v>
      </c>
      <c r="B367" s="38">
        <v>5</v>
      </c>
      <c r="C367" s="38" t="s">
        <v>57</v>
      </c>
      <c r="D367" s="39">
        <v>0.42708333333333331</v>
      </c>
      <c r="E367" s="38" t="s">
        <v>195</v>
      </c>
      <c r="F367" s="39">
        <v>0.43541666666666662</v>
      </c>
      <c r="G367" s="39">
        <v>2.0833333333333333E-3</v>
      </c>
      <c r="H367" s="39">
        <f>F367-D367</f>
        <v>8.3333333333333037E-3</v>
      </c>
      <c r="I367" s="38">
        <v>8</v>
      </c>
      <c r="K367" s="95"/>
      <c r="L367" s="95"/>
      <c r="M367" s="95"/>
      <c r="N367" s="95"/>
      <c r="O367" s="95"/>
      <c r="P367" s="95"/>
      <c r="Q367" s="96">
        <f>SUM(Q354:Q366)</f>
        <v>1.9444444444444445E-2</v>
      </c>
      <c r="R367" s="96">
        <f>SUM(R354:R366)</f>
        <v>0.25138888888888911</v>
      </c>
      <c r="S367" s="97">
        <f>SUM(S354:S366)</f>
        <v>223</v>
      </c>
    </row>
    <row r="368" spans="1:19" x14ac:dyDescent="0.2">
      <c r="A368" s="3">
        <v>620757</v>
      </c>
      <c r="B368" s="4">
        <v>6</v>
      </c>
      <c r="C368" s="4" t="s">
        <v>195</v>
      </c>
      <c r="D368" s="6">
        <v>0.44305555555555554</v>
      </c>
      <c r="E368" s="4" t="s">
        <v>57</v>
      </c>
      <c r="F368" s="6">
        <v>0.4513888888888889</v>
      </c>
      <c r="G368" s="6">
        <v>2.0833333333333333E-3</v>
      </c>
      <c r="H368" s="6">
        <f>F368-D368</f>
        <v>8.3333333333333592E-3</v>
      </c>
      <c r="I368" s="4">
        <v>8</v>
      </c>
      <c r="K368" s="1" t="s">
        <v>492</v>
      </c>
      <c r="L368" s="2"/>
      <c r="M368" s="5"/>
      <c r="N368" s="2"/>
      <c r="O368" s="2"/>
      <c r="P368" s="2"/>
      <c r="Q368" s="2"/>
      <c r="R368" s="2"/>
      <c r="S368" s="2"/>
    </row>
    <row r="369" spans="1:19" x14ac:dyDescent="0.2">
      <c r="A369" s="13">
        <v>620757</v>
      </c>
      <c r="B369" s="2">
        <v>7</v>
      </c>
      <c r="C369" s="2" t="s">
        <v>57</v>
      </c>
      <c r="D369" s="14">
        <v>0.51041666666666663</v>
      </c>
      <c r="E369" s="2" t="s">
        <v>194</v>
      </c>
      <c r="F369" s="14">
        <v>0.54027777777777775</v>
      </c>
      <c r="G369" s="14">
        <v>2.0833333333333333E-3</v>
      </c>
      <c r="H369" s="6">
        <f>F369-D369</f>
        <v>2.9861111111111116E-2</v>
      </c>
      <c r="I369" s="2">
        <v>22</v>
      </c>
      <c r="K369" s="3" t="s">
        <v>0</v>
      </c>
      <c r="L369" s="4" t="s">
        <v>1</v>
      </c>
      <c r="M369" s="4" t="s">
        <v>2</v>
      </c>
      <c r="N369" s="4" t="s">
        <v>3</v>
      </c>
      <c r="O369" s="4" t="s">
        <v>4</v>
      </c>
      <c r="P369" s="4" t="s">
        <v>5</v>
      </c>
      <c r="Q369" s="4" t="s">
        <v>6</v>
      </c>
      <c r="R369" s="4" t="s">
        <v>7</v>
      </c>
      <c r="S369" s="4" t="s">
        <v>8</v>
      </c>
    </row>
    <row r="370" spans="1:19" x14ac:dyDescent="0.2">
      <c r="A370" s="13">
        <v>620757</v>
      </c>
      <c r="B370" s="2">
        <v>2</v>
      </c>
      <c r="C370" s="2" t="s">
        <v>194</v>
      </c>
      <c r="D370" s="14">
        <v>0.54583333333333328</v>
      </c>
      <c r="E370" s="2" t="s">
        <v>291</v>
      </c>
      <c r="F370" s="14">
        <v>0.57361111111111118</v>
      </c>
      <c r="G370" s="14">
        <v>2.0833333333333333E-3</v>
      </c>
      <c r="H370" s="6">
        <f t="shared" ref="H370:H372" si="76">F370-D370</f>
        <v>2.7777777777777901E-2</v>
      </c>
      <c r="I370" s="2">
        <v>23</v>
      </c>
      <c r="K370" s="13" t="s">
        <v>89</v>
      </c>
      <c r="L370" s="2"/>
      <c r="M370" s="2" t="s">
        <v>162</v>
      </c>
      <c r="N370" s="14">
        <v>0.18402777777777779</v>
      </c>
      <c r="O370" s="2" t="s">
        <v>56</v>
      </c>
      <c r="P370" s="14">
        <v>0.1875</v>
      </c>
      <c r="Q370" s="14">
        <v>0</v>
      </c>
      <c r="R370" s="6">
        <v>3.472222222222222E-3</v>
      </c>
      <c r="S370" s="2">
        <v>1</v>
      </c>
    </row>
    <row r="371" spans="1:19" x14ac:dyDescent="0.2">
      <c r="A371" s="13" t="s">
        <v>89</v>
      </c>
      <c r="B371" s="2"/>
      <c r="C371" s="2" t="s">
        <v>291</v>
      </c>
      <c r="D371" s="14">
        <v>0.57361111111111118</v>
      </c>
      <c r="E371" s="2" t="s">
        <v>57</v>
      </c>
      <c r="F371" s="14">
        <v>0.57638888888888895</v>
      </c>
      <c r="G371" s="14">
        <v>0</v>
      </c>
      <c r="H371" s="6">
        <f t="shared" si="76"/>
        <v>2.7777777777777679E-3</v>
      </c>
      <c r="I371" s="2">
        <v>2</v>
      </c>
      <c r="K371" s="13">
        <v>620711</v>
      </c>
      <c r="L371" s="2">
        <v>9</v>
      </c>
      <c r="M371" s="2" t="s">
        <v>56</v>
      </c>
      <c r="N371" s="14">
        <v>0.19097222222222221</v>
      </c>
      <c r="O371" s="2" t="s">
        <v>243</v>
      </c>
      <c r="P371" s="14">
        <v>0.19722222222222222</v>
      </c>
      <c r="Q371" s="14">
        <v>2.0833333333333333E-3</v>
      </c>
      <c r="R371" s="6">
        <f>P371-N371</f>
        <v>6.2500000000000056E-3</v>
      </c>
      <c r="S371" s="2">
        <v>6</v>
      </c>
    </row>
    <row r="372" spans="1:19" x14ac:dyDescent="0.2">
      <c r="A372" s="13">
        <v>620752</v>
      </c>
      <c r="B372" s="2">
        <v>17</v>
      </c>
      <c r="C372" s="2" t="s">
        <v>57</v>
      </c>
      <c r="D372" s="14">
        <v>0.59722222222222221</v>
      </c>
      <c r="E372" s="2" t="s">
        <v>147</v>
      </c>
      <c r="F372" s="14">
        <v>0.64236111111111105</v>
      </c>
      <c r="G372" s="14">
        <v>2.0833333333333333E-3</v>
      </c>
      <c r="H372" s="6">
        <f t="shared" si="76"/>
        <v>4.513888888888884E-2</v>
      </c>
      <c r="I372" s="2">
        <v>36</v>
      </c>
      <c r="K372" s="13">
        <v>650604</v>
      </c>
      <c r="L372" s="2">
        <v>32</v>
      </c>
      <c r="M372" s="2" t="s">
        <v>243</v>
      </c>
      <c r="N372" s="14">
        <v>0.19722222222222222</v>
      </c>
      <c r="O372" s="2" t="s">
        <v>19</v>
      </c>
      <c r="P372" s="14">
        <v>0.21111111111111111</v>
      </c>
      <c r="Q372" s="14">
        <v>0</v>
      </c>
      <c r="R372" s="6">
        <v>1.3888888888888895E-2</v>
      </c>
      <c r="S372" s="2">
        <v>10</v>
      </c>
    </row>
    <row r="373" spans="1:19" x14ac:dyDescent="0.2">
      <c r="A373" s="13">
        <v>620752</v>
      </c>
      <c r="B373" s="2">
        <v>18</v>
      </c>
      <c r="C373" s="2" t="s">
        <v>147</v>
      </c>
      <c r="D373" s="14">
        <v>0.67708333333333337</v>
      </c>
      <c r="E373" s="2" t="s">
        <v>57</v>
      </c>
      <c r="F373" s="14">
        <v>0.70833333333333337</v>
      </c>
      <c r="G373" s="14">
        <v>2.0833333333333333E-3</v>
      </c>
      <c r="H373" s="6">
        <f>F373-D373</f>
        <v>3.125E-2</v>
      </c>
      <c r="I373" s="2">
        <v>33</v>
      </c>
      <c r="K373" s="13">
        <v>650606</v>
      </c>
      <c r="L373" s="2">
        <v>5</v>
      </c>
      <c r="M373" s="2" t="s">
        <v>19</v>
      </c>
      <c r="N373" s="14">
        <v>0.22777777777777777</v>
      </c>
      <c r="O373" s="2" t="s">
        <v>106</v>
      </c>
      <c r="P373" s="14">
        <v>0.26805555555555555</v>
      </c>
      <c r="Q373" s="14">
        <v>2.0833333333333333E-3</v>
      </c>
      <c r="R373" s="6">
        <v>4.0277777777777773E-2</v>
      </c>
      <c r="S373" s="2">
        <v>32</v>
      </c>
    </row>
    <row r="374" spans="1:19" x14ac:dyDescent="0.2">
      <c r="A374" s="13" t="s">
        <v>89</v>
      </c>
      <c r="B374" s="2"/>
      <c r="C374" s="2" t="s">
        <v>57</v>
      </c>
      <c r="D374" s="14">
        <v>0.70833333333333337</v>
      </c>
      <c r="E374" s="4" t="s">
        <v>90</v>
      </c>
      <c r="F374" s="14">
        <v>0.71180555555555547</v>
      </c>
      <c r="G374" s="14">
        <v>0</v>
      </c>
      <c r="H374" s="6">
        <f>F374-D374</f>
        <v>3.4722222222220989E-3</v>
      </c>
      <c r="I374" s="2">
        <v>1</v>
      </c>
      <c r="K374" s="13">
        <v>620715</v>
      </c>
      <c r="L374" s="2">
        <v>5</v>
      </c>
      <c r="M374" s="2" t="s">
        <v>106</v>
      </c>
      <c r="N374" s="14">
        <v>0.26944444444444443</v>
      </c>
      <c r="O374" s="2" t="s">
        <v>139</v>
      </c>
      <c r="P374" s="14">
        <v>0.28333333333333333</v>
      </c>
      <c r="Q374" s="14">
        <v>1.3888888888888889E-3</v>
      </c>
      <c r="R374" s="6">
        <f>P374-N374</f>
        <v>1.3888888888888895E-2</v>
      </c>
      <c r="S374" s="2">
        <v>10</v>
      </c>
    </row>
    <row r="375" spans="1:19" x14ac:dyDescent="0.2">
      <c r="A375" s="3"/>
      <c r="B375" s="4"/>
      <c r="C375" s="4"/>
      <c r="D375" s="6"/>
      <c r="E375" s="4"/>
      <c r="F375" s="6"/>
      <c r="G375" s="6">
        <f>SUM(G362:G374)</f>
        <v>1.8749999999999999E-2</v>
      </c>
      <c r="H375" s="6">
        <f>SUM(H362:H374)</f>
        <v>0.24097222222222209</v>
      </c>
      <c r="I375" s="16">
        <f>SUM(I362:I374)</f>
        <v>198</v>
      </c>
      <c r="K375" s="13">
        <v>620715</v>
      </c>
      <c r="L375" s="2">
        <v>10</v>
      </c>
      <c r="M375" s="2" t="s">
        <v>139</v>
      </c>
      <c r="N375" s="14">
        <v>0.28402777777777777</v>
      </c>
      <c r="O375" s="2" t="s">
        <v>80</v>
      </c>
      <c r="P375" s="14">
        <v>0.30833333333333335</v>
      </c>
      <c r="Q375" s="14">
        <v>6.9444444444444447E-4</v>
      </c>
      <c r="R375" s="6">
        <f>P375-N375</f>
        <v>2.430555555555558E-2</v>
      </c>
      <c r="S375" s="2">
        <v>16</v>
      </c>
    </row>
    <row r="376" spans="1:19" x14ac:dyDescent="0.2">
      <c r="A376" s="1" t="s">
        <v>66</v>
      </c>
      <c r="B376" s="2"/>
      <c r="C376" s="5"/>
      <c r="D376" s="2"/>
      <c r="E376" s="2"/>
      <c r="F376" s="2"/>
      <c r="G376" s="2"/>
      <c r="H376" s="2"/>
      <c r="I376" s="2"/>
      <c r="K376" s="13">
        <v>620707</v>
      </c>
      <c r="L376" s="2">
        <v>15</v>
      </c>
      <c r="M376" s="2" t="s">
        <v>80</v>
      </c>
      <c r="N376" s="14">
        <v>0.30902777777777779</v>
      </c>
      <c r="O376" s="2" t="s">
        <v>242</v>
      </c>
      <c r="P376" s="14">
        <v>0.31319444444444444</v>
      </c>
      <c r="Q376" s="14">
        <v>6.9444444444444447E-4</v>
      </c>
      <c r="R376" s="6">
        <f>P376-N376</f>
        <v>4.1666666666666519E-3</v>
      </c>
      <c r="S376" s="2">
        <v>5</v>
      </c>
    </row>
    <row r="377" spans="1:19" x14ac:dyDescent="0.2">
      <c r="A377" s="3" t="s">
        <v>0</v>
      </c>
      <c r="B377" s="4" t="s">
        <v>1</v>
      </c>
      <c r="C377" s="4" t="s">
        <v>2</v>
      </c>
      <c r="D377" s="4" t="s">
        <v>3</v>
      </c>
      <c r="E377" s="4" t="s">
        <v>4</v>
      </c>
      <c r="F377" s="4" t="s">
        <v>5</v>
      </c>
      <c r="G377" s="4" t="s">
        <v>6</v>
      </c>
      <c r="H377" s="4" t="s">
        <v>7</v>
      </c>
      <c r="I377" s="4" t="s">
        <v>8</v>
      </c>
      <c r="K377" s="13">
        <v>620707</v>
      </c>
      <c r="L377" s="2">
        <v>6</v>
      </c>
      <c r="M377" s="2" t="s">
        <v>242</v>
      </c>
      <c r="N377" s="14">
        <v>0.31319444444444444</v>
      </c>
      <c r="O377" s="2" t="s">
        <v>106</v>
      </c>
      <c r="P377" s="14">
        <v>0.32361111111111113</v>
      </c>
      <c r="Q377" s="14">
        <v>0</v>
      </c>
      <c r="R377" s="6">
        <f>P377-N377</f>
        <v>1.0416666666666685E-2</v>
      </c>
      <c r="S377" s="2">
        <v>5</v>
      </c>
    </row>
    <row r="378" spans="1:19" x14ac:dyDescent="0.2">
      <c r="A378" s="3" t="s">
        <v>89</v>
      </c>
      <c r="B378" s="4"/>
      <c r="C378" s="4" t="s">
        <v>90</v>
      </c>
      <c r="D378" s="6">
        <v>0.18055555555555555</v>
      </c>
      <c r="E378" s="8" t="s">
        <v>57</v>
      </c>
      <c r="F378" s="6">
        <v>0.18402777777777779</v>
      </c>
      <c r="G378" s="6">
        <v>0</v>
      </c>
      <c r="H378" s="6">
        <v>3.472222222222222E-3</v>
      </c>
      <c r="I378" s="4">
        <v>1</v>
      </c>
      <c r="K378" s="13">
        <v>620706</v>
      </c>
      <c r="L378" s="2">
        <v>10</v>
      </c>
      <c r="M378" s="2" t="s">
        <v>106</v>
      </c>
      <c r="N378" s="14">
        <v>0.3576388888888889</v>
      </c>
      <c r="O378" s="2" t="s">
        <v>56</v>
      </c>
      <c r="P378" s="14">
        <v>0.3923611111111111</v>
      </c>
      <c r="Q378" s="14">
        <v>2.0833333333333333E-3</v>
      </c>
      <c r="R378" s="6">
        <f t="shared" ref="R378:R383" si="77">P378-N378</f>
        <v>3.472222222222221E-2</v>
      </c>
      <c r="S378" s="2">
        <v>26</v>
      </c>
    </row>
    <row r="379" spans="1:19" x14ac:dyDescent="0.2">
      <c r="A379" s="3">
        <v>620757</v>
      </c>
      <c r="B379" s="4">
        <v>1</v>
      </c>
      <c r="C379" s="8" t="s">
        <v>57</v>
      </c>
      <c r="D379" s="6">
        <v>0.1875</v>
      </c>
      <c r="E379" s="8" t="s">
        <v>292</v>
      </c>
      <c r="F379" s="6">
        <v>0.20486111111111113</v>
      </c>
      <c r="G379" s="6">
        <v>2.0833333333333333E-3</v>
      </c>
      <c r="H379" s="6">
        <f t="shared" ref="H379:H383" si="78">F379-D379</f>
        <v>1.7361111111111133E-2</v>
      </c>
      <c r="I379" s="4">
        <v>16</v>
      </c>
      <c r="K379" s="13">
        <v>620706</v>
      </c>
      <c r="L379" s="2">
        <v>7</v>
      </c>
      <c r="M379" s="2" t="s">
        <v>56</v>
      </c>
      <c r="N379" s="14">
        <v>0.40138888888888885</v>
      </c>
      <c r="O379" s="2" t="s">
        <v>106</v>
      </c>
      <c r="P379" s="14">
        <v>0.43402777777777773</v>
      </c>
      <c r="Q379" s="14">
        <v>2.0833333333333333E-3</v>
      </c>
      <c r="R379" s="6">
        <f t="shared" si="77"/>
        <v>3.2638888888888884E-2</v>
      </c>
      <c r="S379" s="2">
        <v>26</v>
      </c>
    </row>
    <row r="380" spans="1:19" x14ac:dyDescent="0.2">
      <c r="A380" s="3">
        <v>620757</v>
      </c>
      <c r="B380" s="4">
        <v>4</v>
      </c>
      <c r="C380" s="8" t="s">
        <v>292</v>
      </c>
      <c r="D380" s="6">
        <v>0.20555555555555557</v>
      </c>
      <c r="E380" s="8" t="s">
        <v>57</v>
      </c>
      <c r="F380" s="6">
        <v>0.22916666666666666</v>
      </c>
      <c r="G380" s="6">
        <v>6.9444444444444447E-4</v>
      </c>
      <c r="H380" s="6">
        <f t="shared" si="78"/>
        <v>2.3611111111111083E-2</v>
      </c>
      <c r="I380" s="4">
        <v>19</v>
      </c>
      <c r="K380" s="13">
        <v>620715</v>
      </c>
      <c r="L380" s="2">
        <v>27</v>
      </c>
      <c r="M380" s="2" t="s">
        <v>106</v>
      </c>
      <c r="N380" s="14">
        <v>0.43541666666666662</v>
      </c>
      <c r="O380" s="2" t="s">
        <v>77</v>
      </c>
      <c r="P380" s="14">
        <v>0.44513888888888892</v>
      </c>
      <c r="Q380" s="14">
        <v>1.3888888888888889E-3</v>
      </c>
      <c r="R380" s="6">
        <f t="shared" si="77"/>
        <v>9.7222222222222987E-3</v>
      </c>
      <c r="S380" s="2">
        <v>10</v>
      </c>
    </row>
    <row r="381" spans="1:19" x14ac:dyDescent="0.2">
      <c r="A381" s="3">
        <v>620757</v>
      </c>
      <c r="B381" s="4">
        <v>3</v>
      </c>
      <c r="C381" s="4" t="s">
        <v>57</v>
      </c>
      <c r="D381" s="6">
        <v>0.25486111111111109</v>
      </c>
      <c r="E381" s="8" t="s">
        <v>194</v>
      </c>
      <c r="F381" s="6">
        <v>0.27777777777777779</v>
      </c>
      <c r="G381" s="6">
        <v>2.0833333333333333E-3</v>
      </c>
      <c r="H381" s="6">
        <f t="shared" si="78"/>
        <v>2.2916666666666696E-2</v>
      </c>
      <c r="I381" s="4">
        <v>20</v>
      </c>
      <c r="K381" s="13">
        <v>240053</v>
      </c>
      <c r="L381" s="2">
        <v>18</v>
      </c>
      <c r="M381" s="2" t="s">
        <v>77</v>
      </c>
      <c r="N381" s="14">
        <v>0.4458333333333333</v>
      </c>
      <c r="O381" s="2" t="s">
        <v>138</v>
      </c>
      <c r="P381" s="14">
        <v>0.4513888888888889</v>
      </c>
      <c r="Q381" s="14">
        <v>6.9444444444444447E-4</v>
      </c>
      <c r="R381" s="6">
        <f t="shared" si="77"/>
        <v>5.5555555555555913E-3</v>
      </c>
      <c r="S381" s="2">
        <v>4</v>
      </c>
    </row>
    <row r="382" spans="1:19" x14ac:dyDescent="0.2">
      <c r="A382" s="37">
        <v>620757</v>
      </c>
      <c r="B382" s="38">
        <v>8</v>
      </c>
      <c r="C382" s="61" t="s">
        <v>194</v>
      </c>
      <c r="D382" s="39">
        <v>0.27986111111111112</v>
      </c>
      <c r="E382" s="61" t="s">
        <v>57</v>
      </c>
      <c r="F382" s="39">
        <v>0.31388888888888888</v>
      </c>
      <c r="G382" s="39">
        <v>2.0833333333333333E-3</v>
      </c>
      <c r="H382" s="39">
        <f t="shared" si="78"/>
        <v>3.4027777777777768E-2</v>
      </c>
      <c r="I382" s="38">
        <v>24</v>
      </c>
      <c r="K382" s="13">
        <v>240053</v>
      </c>
      <c r="L382" s="2">
        <v>17</v>
      </c>
      <c r="M382" s="2" t="s">
        <v>138</v>
      </c>
      <c r="N382" s="14">
        <v>0.45833333333333331</v>
      </c>
      <c r="O382" s="2" t="s">
        <v>77</v>
      </c>
      <c r="P382" s="14">
        <v>0.46319444444444446</v>
      </c>
      <c r="Q382" s="14">
        <v>2.0833333333333333E-3</v>
      </c>
      <c r="R382" s="6">
        <f t="shared" si="77"/>
        <v>4.8611111111111494E-3</v>
      </c>
      <c r="S382" s="2">
        <v>4</v>
      </c>
    </row>
    <row r="383" spans="1:19" x14ac:dyDescent="0.2">
      <c r="A383" s="40">
        <v>620702</v>
      </c>
      <c r="B383" s="41">
        <v>22</v>
      </c>
      <c r="C383" s="41" t="s">
        <v>57</v>
      </c>
      <c r="D383" s="42">
        <v>0.4201388888888889</v>
      </c>
      <c r="E383" s="41" t="s">
        <v>58</v>
      </c>
      <c r="F383" s="42">
        <v>0.4236111111111111</v>
      </c>
      <c r="G383" s="42">
        <v>2.0833333333333333E-3</v>
      </c>
      <c r="H383" s="39">
        <f t="shared" si="78"/>
        <v>3.4722222222222099E-3</v>
      </c>
      <c r="I383" s="41">
        <v>3</v>
      </c>
      <c r="K383" s="13">
        <v>620715</v>
      </c>
      <c r="L383" s="2">
        <v>14</v>
      </c>
      <c r="M383" s="2" t="s">
        <v>77</v>
      </c>
      <c r="N383" s="14">
        <v>0.46875</v>
      </c>
      <c r="O383" s="2" t="s">
        <v>106</v>
      </c>
      <c r="P383" s="14">
        <v>0.47916666666666669</v>
      </c>
      <c r="Q383" s="14">
        <v>2.0833333333333333E-3</v>
      </c>
      <c r="R383" s="6">
        <f t="shared" si="77"/>
        <v>1.0416666666666685E-2</v>
      </c>
      <c r="S383" s="2">
        <v>10</v>
      </c>
    </row>
    <row r="384" spans="1:19" x14ac:dyDescent="0.2">
      <c r="A384" s="13">
        <v>620702</v>
      </c>
      <c r="B384" s="2">
        <v>19</v>
      </c>
      <c r="C384" s="2" t="s">
        <v>58</v>
      </c>
      <c r="D384" s="14">
        <v>0.43263888888888885</v>
      </c>
      <c r="E384" s="2" t="s">
        <v>56</v>
      </c>
      <c r="F384" s="14">
        <v>0.48402777777777778</v>
      </c>
      <c r="G384" s="14">
        <v>2.0833333333333333E-3</v>
      </c>
      <c r="H384" s="6">
        <f>F384-D384</f>
        <v>5.1388888888888928E-2</v>
      </c>
      <c r="I384" s="2">
        <v>37</v>
      </c>
      <c r="K384" s="13">
        <v>620706</v>
      </c>
      <c r="L384" s="2">
        <v>12</v>
      </c>
      <c r="M384" s="2" t="s">
        <v>106</v>
      </c>
      <c r="N384" s="14">
        <v>0.47916666666666669</v>
      </c>
      <c r="O384" s="2" t="s">
        <v>56</v>
      </c>
      <c r="P384" s="14">
        <v>0.51944444444444449</v>
      </c>
      <c r="Q384" s="14">
        <v>0</v>
      </c>
      <c r="R384" s="6">
        <f>P384-N384</f>
        <v>4.0277777777777801E-2</v>
      </c>
      <c r="S384" s="2">
        <v>31</v>
      </c>
    </row>
    <row r="385" spans="1:19" x14ac:dyDescent="0.2">
      <c r="A385" s="7">
        <v>620709</v>
      </c>
      <c r="B385" s="8">
        <v>7</v>
      </c>
      <c r="C385" s="8" t="s">
        <v>56</v>
      </c>
      <c r="D385" s="9">
        <v>0.4909722222222222</v>
      </c>
      <c r="E385" s="8" t="s">
        <v>136</v>
      </c>
      <c r="F385" s="9">
        <v>0.4993055555555555</v>
      </c>
      <c r="G385" s="9">
        <v>2.0833333333333333E-3</v>
      </c>
      <c r="H385" s="6">
        <f t="shared" ref="H385:H391" si="79">F385-D385</f>
        <v>8.3333333333333037E-3</v>
      </c>
      <c r="I385" s="8">
        <v>6</v>
      </c>
      <c r="K385" s="13" t="s">
        <v>89</v>
      </c>
      <c r="L385" s="2"/>
      <c r="M385" s="2" t="s">
        <v>56</v>
      </c>
      <c r="N385" s="14">
        <v>0.51944444444444449</v>
      </c>
      <c r="O385" s="2" t="s">
        <v>162</v>
      </c>
      <c r="P385" s="14">
        <v>0.5229166666666667</v>
      </c>
      <c r="Q385" s="14">
        <v>0</v>
      </c>
      <c r="R385" s="6">
        <f>P385-N385</f>
        <v>3.4722222222222099E-3</v>
      </c>
      <c r="S385" s="2">
        <v>1</v>
      </c>
    </row>
    <row r="386" spans="1:19" x14ac:dyDescent="0.2">
      <c r="A386" s="7">
        <v>620709</v>
      </c>
      <c r="B386" s="8">
        <v>8</v>
      </c>
      <c r="C386" s="8" t="s">
        <v>136</v>
      </c>
      <c r="D386" s="9">
        <v>0.50069444444444444</v>
      </c>
      <c r="E386" s="8" t="s">
        <v>56</v>
      </c>
      <c r="F386" s="9">
        <v>0.50902777777777775</v>
      </c>
      <c r="G386" s="9">
        <v>1.3888888888888889E-3</v>
      </c>
      <c r="H386" s="6">
        <f t="shared" si="79"/>
        <v>8.3333333333333037E-3</v>
      </c>
      <c r="I386" s="8">
        <v>6</v>
      </c>
      <c r="K386" s="13"/>
      <c r="L386" s="2"/>
      <c r="M386" s="2"/>
      <c r="N386" s="14"/>
      <c r="O386" s="2"/>
      <c r="P386" s="14"/>
      <c r="Q386" s="14">
        <f>SUM(Q370:Q385)</f>
        <v>1.7361111111111112E-2</v>
      </c>
      <c r="R386" s="6">
        <f>SUM(R370:R385)</f>
        <v>0.25833333333333353</v>
      </c>
      <c r="S386" s="5">
        <f>SUM(S370:S385)</f>
        <v>197</v>
      </c>
    </row>
    <row r="387" spans="1:19" x14ac:dyDescent="0.2">
      <c r="A387" s="7">
        <v>620702</v>
      </c>
      <c r="B387" s="8">
        <v>30</v>
      </c>
      <c r="C387" s="8" t="s">
        <v>56</v>
      </c>
      <c r="D387" s="9">
        <v>0.55625000000000002</v>
      </c>
      <c r="E387" s="8" t="s">
        <v>58</v>
      </c>
      <c r="F387" s="9">
        <v>0.60763888888888895</v>
      </c>
      <c r="G387" s="9">
        <v>2.0833333333333333E-3</v>
      </c>
      <c r="H387" s="6">
        <f t="shared" si="79"/>
        <v>5.1388888888888928E-2</v>
      </c>
      <c r="I387" s="8">
        <v>37</v>
      </c>
      <c r="K387" s="1" t="s">
        <v>493</v>
      </c>
      <c r="L387" s="2"/>
      <c r="M387" s="5"/>
      <c r="N387" s="2"/>
      <c r="O387" s="2"/>
      <c r="P387" s="2"/>
      <c r="Q387" s="2"/>
      <c r="R387" s="2"/>
      <c r="S387" s="2"/>
    </row>
    <row r="388" spans="1:19" x14ac:dyDescent="0.2">
      <c r="A388" s="7">
        <v>620702</v>
      </c>
      <c r="B388" s="8">
        <v>33</v>
      </c>
      <c r="C388" s="8" t="s">
        <v>58</v>
      </c>
      <c r="D388" s="9">
        <v>0.60972222222222217</v>
      </c>
      <c r="E388" s="8" t="s">
        <v>57</v>
      </c>
      <c r="F388" s="9">
        <v>0.61319444444444449</v>
      </c>
      <c r="G388" s="9">
        <v>2.0833333333333333E-3</v>
      </c>
      <c r="H388" s="6">
        <f t="shared" si="79"/>
        <v>3.4722222222223209E-3</v>
      </c>
      <c r="I388" s="8">
        <v>3</v>
      </c>
      <c r="K388" s="3" t="s">
        <v>0</v>
      </c>
      <c r="L388" s="4" t="s">
        <v>1</v>
      </c>
      <c r="M388" s="4" t="s">
        <v>2</v>
      </c>
      <c r="N388" s="4" t="s">
        <v>3</v>
      </c>
      <c r="O388" s="4" t="s">
        <v>4</v>
      </c>
      <c r="P388" s="4" t="s">
        <v>5</v>
      </c>
      <c r="Q388" s="4" t="s">
        <v>6</v>
      </c>
      <c r="R388" s="4" t="s">
        <v>7</v>
      </c>
      <c r="S388" s="4" t="s">
        <v>8</v>
      </c>
    </row>
    <row r="389" spans="1:19" x14ac:dyDescent="0.2">
      <c r="A389" s="7">
        <v>620755</v>
      </c>
      <c r="B389" s="8">
        <v>27</v>
      </c>
      <c r="C389" s="8" t="s">
        <v>57</v>
      </c>
      <c r="D389" s="9">
        <v>0.61458333333333337</v>
      </c>
      <c r="E389" s="8" t="s">
        <v>150</v>
      </c>
      <c r="F389" s="9">
        <v>0.63541666666666663</v>
      </c>
      <c r="G389" s="9">
        <v>1.3888888888888889E-3</v>
      </c>
      <c r="H389" s="6">
        <f t="shared" si="79"/>
        <v>2.0833333333333259E-2</v>
      </c>
      <c r="I389" s="8">
        <v>14</v>
      </c>
      <c r="K389" s="13" t="s">
        <v>89</v>
      </c>
      <c r="L389" s="2"/>
      <c r="M389" s="2" t="s">
        <v>162</v>
      </c>
      <c r="N389" s="14">
        <v>0.60416666666666663</v>
      </c>
      <c r="O389" s="2" t="s">
        <v>56</v>
      </c>
      <c r="P389" s="14">
        <v>0.60763888888888895</v>
      </c>
      <c r="Q389" s="14">
        <v>0</v>
      </c>
      <c r="R389" s="6">
        <v>3.472222222222222E-3</v>
      </c>
      <c r="S389" s="2">
        <v>1</v>
      </c>
    </row>
    <row r="390" spans="1:19" x14ac:dyDescent="0.2">
      <c r="A390" s="7">
        <v>620755</v>
      </c>
      <c r="B390" s="8">
        <v>28</v>
      </c>
      <c r="C390" s="8" t="s">
        <v>150</v>
      </c>
      <c r="D390" s="9">
        <v>0.63541666666666663</v>
      </c>
      <c r="E390" s="8" t="s">
        <v>57</v>
      </c>
      <c r="F390" s="9">
        <v>0.64930555555555558</v>
      </c>
      <c r="G390" s="9">
        <v>0</v>
      </c>
      <c r="H390" s="6">
        <f t="shared" si="79"/>
        <v>1.3888888888888951E-2</v>
      </c>
      <c r="I390" s="8">
        <v>10</v>
      </c>
      <c r="K390" s="13">
        <v>620707</v>
      </c>
      <c r="L390" s="2">
        <v>13</v>
      </c>
      <c r="M390" s="2" t="s">
        <v>56</v>
      </c>
      <c r="N390" s="14">
        <v>0.60972222222222217</v>
      </c>
      <c r="O390" s="2" t="s">
        <v>106</v>
      </c>
      <c r="P390" s="14">
        <v>0.64722222222222225</v>
      </c>
      <c r="Q390" s="14">
        <v>2.0833333333333333E-3</v>
      </c>
      <c r="R390" s="6">
        <f>P390-N390</f>
        <v>3.7500000000000089E-2</v>
      </c>
      <c r="S390" s="2">
        <v>32</v>
      </c>
    </row>
    <row r="391" spans="1:19" x14ac:dyDescent="0.2">
      <c r="A391" s="7" t="s">
        <v>89</v>
      </c>
      <c r="B391" s="8"/>
      <c r="C391" s="8" t="s">
        <v>57</v>
      </c>
      <c r="D391" s="9">
        <v>0.64930555555555558</v>
      </c>
      <c r="E391" s="8" t="s">
        <v>217</v>
      </c>
      <c r="F391" s="9">
        <v>0.65208333333333335</v>
      </c>
      <c r="G391" s="9">
        <v>0</v>
      </c>
      <c r="H391" s="6">
        <f t="shared" si="79"/>
        <v>2.7777777777777679E-3</v>
      </c>
      <c r="I391" s="8">
        <v>2</v>
      </c>
      <c r="K391" s="13">
        <v>650606</v>
      </c>
      <c r="L391" s="2">
        <v>24</v>
      </c>
      <c r="M391" s="2" t="s">
        <v>106</v>
      </c>
      <c r="N391" s="14">
        <v>0.6479166666666667</v>
      </c>
      <c r="O391" s="2" t="s">
        <v>19</v>
      </c>
      <c r="P391" s="14">
        <v>0.69027777777777777</v>
      </c>
      <c r="Q391" s="14">
        <v>6.9444444444444447E-4</v>
      </c>
      <c r="R391" s="6">
        <v>4.2361111111111072E-2</v>
      </c>
      <c r="S391" s="2">
        <v>32</v>
      </c>
    </row>
    <row r="392" spans="1:19" x14ac:dyDescent="0.2">
      <c r="A392" s="7">
        <v>620754</v>
      </c>
      <c r="B392" s="8">
        <v>16</v>
      </c>
      <c r="C392" s="8" t="s">
        <v>217</v>
      </c>
      <c r="D392" s="9">
        <v>0.68958333333333333</v>
      </c>
      <c r="E392" s="8" t="s">
        <v>280</v>
      </c>
      <c r="F392" s="9">
        <v>0.70763888888888893</v>
      </c>
      <c r="G392" s="9">
        <v>2.0833333333333333E-3</v>
      </c>
      <c r="H392" s="6">
        <v>1.8055555555555602E-2</v>
      </c>
      <c r="I392" s="8">
        <v>10</v>
      </c>
      <c r="K392" s="13">
        <v>650606</v>
      </c>
      <c r="L392" s="2">
        <v>31</v>
      </c>
      <c r="M392" s="2" t="s">
        <v>19</v>
      </c>
      <c r="N392" s="14">
        <v>0.72222222222222221</v>
      </c>
      <c r="O392" s="2" t="s">
        <v>106</v>
      </c>
      <c r="P392" s="14">
        <v>0.76944444444444438</v>
      </c>
      <c r="Q392" s="14">
        <v>2.0833333333333333E-3</v>
      </c>
      <c r="R392" s="6">
        <v>4.7222222222222165E-2</v>
      </c>
      <c r="S392" s="2">
        <v>32</v>
      </c>
    </row>
    <row r="393" spans="1:19" x14ac:dyDescent="0.2">
      <c r="A393" s="7">
        <v>620754</v>
      </c>
      <c r="B393" s="8">
        <v>13</v>
      </c>
      <c r="C393" s="8" t="s">
        <v>280</v>
      </c>
      <c r="D393" s="9">
        <v>0.72222222222222221</v>
      </c>
      <c r="E393" s="8" t="s">
        <v>279</v>
      </c>
      <c r="F393" s="9">
        <v>0.73749999999999993</v>
      </c>
      <c r="G393" s="9">
        <v>2.0833333333333333E-3</v>
      </c>
      <c r="H393" s="6">
        <v>1.5277777777777724E-2</v>
      </c>
      <c r="I393" s="8">
        <v>10</v>
      </c>
      <c r="K393" s="40">
        <v>650606</v>
      </c>
      <c r="L393" s="41">
        <v>28</v>
      </c>
      <c r="M393" s="41" t="s">
        <v>106</v>
      </c>
      <c r="N393" s="42">
        <v>0.7729166666666667</v>
      </c>
      <c r="O393" s="41" t="s">
        <v>19</v>
      </c>
      <c r="P393" s="42">
        <v>0.81527777777777777</v>
      </c>
      <c r="Q393" s="42">
        <v>2.0833333333333333E-3</v>
      </c>
      <c r="R393" s="39">
        <v>4.2361111111111072E-2</v>
      </c>
      <c r="S393" s="41">
        <v>32</v>
      </c>
    </row>
    <row r="394" spans="1:19" x14ac:dyDescent="0.2">
      <c r="A394" s="7">
        <v>650750</v>
      </c>
      <c r="B394" s="8">
        <v>24</v>
      </c>
      <c r="C394" s="8" t="s">
        <v>279</v>
      </c>
      <c r="D394" s="9">
        <v>0.75347222222222221</v>
      </c>
      <c r="E394" s="8" t="s">
        <v>19</v>
      </c>
      <c r="F394" s="9">
        <v>0.81041666666666667</v>
      </c>
      <c r="G394" s="9">
        <v>2.0833333333333333E-3</v>
      </c>
      <c r="H394" s="6">
        <f t="shared" ref="H394:H395" si="80">F394-D394</f>
        <v>5.6944444444444464E-2</v>
      </c>
      <c r="I394" s="8">
        <v>52</v>
      </c>
      <c r="K394" s="13">
        <v>650609</v>
      </c>
      <c r="L394" s="2">
        <v>25</v>
      </c>
      <c r="M394" s="2" t="s">
        <v>19</v>
      </c>
      <c r="N394" s="14">
        <v>0.81736111111111109</v>
      </c>
      <c r="O394" s="2" t="s">
        <v>112</v>
      </c>
      <c r="P394" s="14">
        <v>0.83124999999999993</v>
      </c>
      <c r="Q394" s="14">
        <v>2.0833333333333333E-3</v>
      </c>
      <c r="R394" s="6">
        <v>1.388888888888884E-2</v>
      </c>
      <c r="S394" s="2">
        <v>12</v>
      </c>
    </row>
    <row r="395" spans="1:19" x14ac:dyDescent="0.2">
      <c r="A395" s="7">
        <v>650750</v>
      </c>
      <c r="B395" s="8">
        <v>29</v>
      </c>
      <c r="C395" s="8" t="s">
        <v>19</v>
      </c>
      <c r="D395" s="9">
        <v>0.84513888888888899</v>
      </c>
      <c r="E395" s="8" t="s">
        <v>57</v>
      </c>
      <c r="F395" s="9">
        <v>0.88888888888888884</v>
      </c>
      <c r="G395" s="9">
        <v>2.0833333333333333E-3</v>
      </c>
      <c r="H395" s="6">
        <f t="shared" si="80"/>
        <v>4.3749999999999845E-2</v>
      </c>
      <c r="I395" s="8">
        <v>42</v>
      </c>
      <c r="K395" s="13">
        <v>650609</v>
      </c>
      <c r="L395" s="2">
        <v>32</v>
      </c>
      <c r="M395" s="2" t="s">
        <v>112</v>
      </c>
      <c r="N395" s="14">
        <v>0.87152777777777779</v>
      </c>
      <c r="O395" s="2" t="s">
        <v>19</v>
      </c>
      <c r="P395" s="14">
        <v>0.88402777777777775</v>
      </c>
      <c r="Q395" s="14">
        <v>2.0833333333333333E-3</v>
      </c>
      <c r="R395" s="6">
        <v>1.2499999999999956E-2</v>
      </c>
      <c r="S395" s="2">
        <v>12</v>
      </c>
    </row>
    <row r="396" spans="1:19" x14ac:dyDescent="0.2">
      <c r="A396" s="7">
        <v>650750</v>
      </c>
      <c r="B396" s="8">
        <v>28</v>
      </c>
      <c r="C396" s="8" t="s">
        <v>279</v>
      </c>
      <c r="D396" s="9">
        <v>0.9277777777777777</v>
      </c>
      <c r="E396" s="8" t="s">
        <v>278</v>
      </c>
      <c r="F396" s="9">
        <v>0.9472222222222223</v>
      </c>
      <c r="G396" s="9">
        <v>2.0833333333333333E-3</v>
      </c>
      <c r="H396" s="6">
        <f>F396-D396</f>
        <v>1.9444444444444597E-2</v>
      </c>
      <c r="I396" s="8">
        <v>18</v>
      </c>
      <c r="J396" s="92" t="s">
        <v>394</v>
      </c>
      <c r="K396" s="13">
        <v>620700</v>
      </c>
      <c r="L396" s="2">
        <v>70</v>
      </c>
      <c r="M396" s="2" t="s">
        <v>19</v>
      </c>
      <c r="N396" s="14">
        <v>0.88541666666666663</v>
      </c>
      <c r="O396" s="2" t="s">
        <v>56</v>
      </c>
      <c r="P396" s="14">
        <v>0.89930555555555547</v>
      </c>
      <c r="Q396" s="14">
        <v>1.3888888888888889E-3</v>
      </c>
      <c r="R396" s="6">
        <f>P396-N396</f>
        <v>1.388888888888884E-2</v>
      </c>
      <c r="S396" s="2">
        <v>12</v>
      </c>
    </row>
    <row r="397" spans="1:19" x14ac:dyDescent="0.2">
      <c r="A397" s="7">
        <v>650750</v>
      </c>
      <c r="B397" s="8">
        <v>31</v>
      </c>
      <c r="C397" s="8" t="s">
        <v>278</v>
      </c>
      <c r="D397" s="9">
        <v>0.94791666666666663</v>
      </c>
      <c r="E397" s="8" t="s">
        <v>57</v>
      </c>
      <c r="F397" s="9">
        <v>0.95486111111111116</v>
      </c>
      <c r="G397" s="9">
        <v>6.9444444444444447E-4</v>
      </c>
      <c r="H397" s="6">
        <f>F397-D397</f>
        <v>6.9444444444445308E-3</v>
      </c>
      <c r="I397" s="8">
        <v>8</v>
      </c>
      <c r="J397" s="92" t="s">
        <v>394</v>
      </c>
      <c r="K397" s="13" t="s">
        <v>89</v>
      </c>
      <c r="L397" s="2"/>
      <c r="M397" s="2" t="s">
        <v>56</v>
      </c>
      <c r="N397" s="14">
        <v>0.89930555555555547</v>
      </c>
      <c r="O397" s="2" t="s">
        <v>162</v>
      </c>
      <c r="P397" s="14">
        <v>0.90277777777777779</v>
      </c>
      <c r="Q397" s="14">
        <v>0</v>
      </c>
      <c r="R397" s="6">
        <v>3.472222222222222E-3</v>
      </c>
      <c r="S397" s="2">
        <v>1</v>
      </c>
    </row>
    <row r="398" spans="1:19" x14ac:dyDescent="0.2">
      <c r="A398" s="7" t="s">
        <v>89</v>
      </c>
      <c r="B398" s="8"/>
      <c r="C398" s="8" t="s">
        <v>57</v>
      </c>
      <c r="D398" s="9">
        <v>0.95486111111111116</v>
      </c>
      <c r="E398" s="8" t="s">
        <v>90</v>
      </c>
      <c r="F398" s="9">
        <v>0.95833333333333337</v>
      </c>
      <c r="G398" s="9">
        <v>0</v>
      </c>
      <c r="H398" s="6">
        <f>F398-D398</f>
        <v>3.4722222222222099E-3</v>
      </c>
      <c r="I398" s="8">
        <v>1</v>
      </c>
      <c r="K398" s="13"/>
      <c r="L398" s="2"/>
      <c r="M398" s="2"/>
      <c r="N398" s="14"/>
      <c r="O398" s="2"/>
      <c r="P398" s="14"/>
      <c r="Q398" s="14">
        <f>SUM(Q389:Q397)</f>
        <v>1.2499999999999999E-2</v>
      </c>
      <c r="R398" s="6">
        <f>SUM(R389:R397)</f>
        <v>0.21666666666666645</v>
      </c>
      <c r="S398" s="5">
        <f>SUM(S389:S397)</f>
        <v>166</v>
      </c>
    </row>
    <row r="399" spans="1:19" x14ac:dyDescent="0.2">
      <c r="A399" s="3"/>
      <c r="B399" s="4"/>
      <c r="C399" s="4"/>
      <c r="D399" s="6"/>
      <c r="E399" s="4"/>
      <c r="F399" s="6"/>
      <c r="G399" s="6">
        <f>SUM(G378:G398)</f>
        <v>3.1249999999999997E-2</v>
      </c>
      <c r="H399" s="6">
        <f>SUM(H378:H398)</f>
        <v>0.42916666666666686</v>
      </c>
      <c r="I399" s="16">
        <f>SUM(I378:I398)</f>
        <v>339</v>
      </c>
      <c r="K399" s="1" t="s">
        <v>402</v>
      </c>
      <c r="L399" s="2"/>
      <c r="M399" s="5"/>
      <c r="N399" s="2"/>
      <c r="O399" s="2"/>
      <c r="P399" s="2"/>
      <c r="Q399" s="2"/>
      <c r="R399" s="2"/>
      <c r="S399" s="2"/>
    </row>
    <row r="400" spans="1:19" x14ac:dyDescent="0.2">
      <c r="A400" s="1" t="s">
        <v>323</v>
      </c>
      <c r="B400" s="2"/>
      <c r="C400" s="5"/>
      <c r="D400" s="2"/>
      <c r="E400" s="2"/>
      <c r="F400" s="2"/>
      <c r="G400" s="2"/>
      <c r="H400" s="2"/>
      <c r="I400" s="2"/>
      <c r="K400" s="3" t="s">
        <v>0</v>
      </c>
      <c r="L400" s="4" t="s">
        <v>1</v>
      </c>
      <c r="M400" s="4" t="s">
        <v>2</v>
      </c>
      <c r="N400" s="4" t="s">
        <v>3</v>
      </c>
      <c r="O400" s="4" t="s">
        <v>4</v>
      </c>
      <c r="P400" s="4" t="s">
        <v>5</v>
      </c>
      <c r="Q400" s="4" t="s">
        <v>6</v>
      </c>
      <c r="R400" s="4" t="s">
        <v>7</v>
      </c>
      <c r="S400" s="4" t="s">
        <v>8</v>
      </c>
    </row>
    <row r="401" spans="1:19" x14ac:dyDescent="0.2">
      <c r="A401" s="3" t="s">
        <v>0</v>
      </c>
      <c r="B401" s="4" t="s">
        <v>1</v>
      </c>
      <c r="C401" s="4" t="s">
        <v>2</v>
      </c>
      <c r="D401" s="4" t="s">
        <v>3</v>
      </c>
      <c r="E401" s="4" t="s">
        <v>4</v>
      </c>
      <c r="F401" s="4" t="s">
        <v>5</v>
      </c>
      <c r="G401" s="4" t="s">
        <v>6</v>
      </c>
      <c r="H401" s="4" t="s">
        <v>7</v>
      </c>
      <c r="I401" s="4" t="s">
        <v>8</v>
      </c>
      <c r="K401" s="95" t="s">
        <v>89</v>
      </c>
      <c r="L401" s="95"/>
      <c r="M401" s="95" t="s">
        <v>162</v>
      </c>
      <c r="N401" s="96">
        <v>0.18055555555555555</v>
      </c>
      <c r="O401" s="2" t="s">
        <v>56</v>
      </c>
      <c r="P401" s="96">
        <v>0.18402777777777779</v>
      </c>
      <c r="Q401" s="96">
        <v>0</v>
      </c>
      <c r="R401" s="96">
        <v>3.472222222222222E-3</v>
      </c>
      <c r="S401" s="95">
        <v>1</v>
      </c>
    </row>
    <row r="402" spans="1:19" x14ac:dyDescent="0.2">
      <c r="A402" s="3" t="s">
        <v>89</v>
      </c>
      <c r="B402" s="4"/>
      <c r="C402" s="4" t="s">
        <v>90</v>
      </c>
      <c r="D402" s="6">
        <v>0.20486111111111113</v>
      </c>
      <c r="E402" s="4" t="s">
        <v>58</v>
      </c>
      <c r="F402" s="6">
        <v>0.20833333333333334</v>
      </c>
      <c r="G402" s="6">
        <v>0</v>
      </c>
      <c r="H402" s="6">
        <v>3.472222222222222E-3</v>
      </c>
      <c r="I402" s="4">
        <v>1</v>
      </c>
      <c r="K402" s="13">
        <v>620700</v>
      </c>
      <c r="L402" s="2">
        <v>1</v>
      </c>
      <c r="M402" s="2" t="s">
        <v>56</v>
      </c>
      <c r="N402" s="14">
        <v>0.18611111111111112</v>
      </c>
      <c r="O402" s="2" t="s">
        <v>19</v>
      </c>
      <c r="P402" s="14">
        <v>0.20138888888888887</v>
      </c>
      <c r="Q402" s="14">
        <v>2.0833333333333333E-3</v>
      </c>
      <c r="R402" s="6">
        <f>P402-N402</f>
        <v>1.5277777777777751E-2</v>
      </c>
      <c r="S402" s="2">
        <v>12</v>
      </c>
    </row>
    <row r="403" spans="1:19" x14ac:dyDescent="0.2">
      <c r="A403" s="3">
        <v>620702</v>
      </c>
      <c r="B403" s="4">
        <v>5</v>
      </c>
      <c r="C403" s="4" t="s">
        <v>58</v>
      </c>
      <c r="D403" s="6">
        <v>0.21180555555555555</v>
      </c>
      <c r="E403" s="2" t="s">
        <v>56</v>
      </c>
      <c r="F403" s="6">
        <v>0.26597222222222222</v>
      </c>
      <c r="G403" s="6">
        <v>2.0833333333333333E-3</v>
      </c>
      <c r="H403" s="6">
        <f t="shared" ref="H403:H413" si="81">F403-D403</f>
        <v>5.4166666666666669E-2</v>
      </c>
      <c r="I403" s="4">
        <v>37</v>
      </c>
      <c r="K403" s="13">
        <v>650610</v>
      </c>
      <c r="L403" s="2">
        <v>3</v>
      </c>
      <c r="M403" s="2" t="s">
        <v>19</v>
      </c>
      <c r="N403" s="14">
        <v>0.21180555555555555</v>
      </c>
      <c r="O403" s="2" t="s">
        <v>93</v>
      </c>
      <c r="P403" s="14">
        <v>0.23611111111111113</v>
      </c>
      <c r="Q403" s="14">
        <v>2.0833333333333333E-3</v>
      </c>
      <c r="R403" s="6">
        <v>2.430555555555558E-2</v>
      </c>
      <c r="S403" s="2">
        <v>20</v>
      </c>
    </row>
    <row r="404" spans="1:19" x14ac:dyDescent="0.2">
      <c r="A404" s="3">
        <v>620709</v>
      </c>
      <c r="B404" s="4">
        <v>5</v>
      </c>
      <c r="C404" s="4" t="s">
        <v>56</v>
      </c>
      <c r="D404" s="6">
        <v>0.26666666666666666</v>
      </c>
      <c r="E404" s="2" t="s">
        <v>130</v>
      </c>
      <c r="F404" s="6">
        <v>0.28611111111111115</v>
      </c>
      <c r="G404" s="6">
        <v>6.9444444444444447E-4</v>
      </c>
      <c r="H404" s="6">
        <f t="shared" si="81"/>
        <v>1.9444444444444486E-2</v>
      </c>
      <c r="I404" s="4">
        <v>14</v>
      </c>
      <c r="K404" s="13">
        <v>650610</v>
      </c>
      <c r="L404" s="2">
        <v>10</v>
      </c>
      <c r="M404" s="2" t="s">
        <v>93</v>
      </c>
      <c r="N404" s="14">
        <v>0.26180555555555557</v>
      </c>
      <c r="O404" s="2" t="s">
        <v>19</v>
      </c>
      <c r="P404" s="14">
        <v>0.29166666666666669</v>
      </c>
      <c r="Q404" s="14">
        <v>2.0833333333333333E-3</v>
      </c>
      <c r="R404" s="6">
        <v>2.9861111111111116E-2</v>
      </c>
      <c r="S404" s="2">
        <v>20</v>
      </c>
    </row>
    <row r="405" spans="1:19" x14ac:dyDescent="0.2">
      <c r="A405" s="46">
        <v>620709</v>
      </c>
      <c r="B405" s="45">
        <v>6</v>
      </c>
      <c r="C405" s="45" t="s">
        <v>130</v>
      </c>
      <c r="D405" s="47">
        <v>0.28680555555555554</v>
      </c>
      <c r="E405" s="70" t="s">
        <v>56</v>
      </c>
      <c r="F405" s="47">
        <v>0.31944444444444448</v>
      </c>
      <c r="G405" s="47">
        <v>6.9444444444444447E-4</v>
      </c>
      <c r="H405" s="47">
        <f t="shared" si="81"/>
        <v>3.2638888888888939E-2</v>
      </c>
      <c r="I405" s="45">
        <v>17</v>
      </c>
      <c r="K405" s="13">
        <v>650610</v>
      </c>
      <c r="L405" s="2">
        <v>11</v>
      </c>
      <c r="M405" s="2" t="s">
        <v>19</v>
      </c>
      <c r="N405" s="14">
        <v>0.2951388888888889</v>
      </c>
      <c r="O405" s="2" t="s">
        <v>93</v>
      </c>
      <c r="P405" s="14">
        <v>0.32291666666666669</v>
      </c>
      <c r="Q405" s="14">
        <v>2.0833333333333333E-3</v>
      </c>
      <c r="R405" s="6">
        <v>2.777777777777779E-2</v>
      </c>
      <c r="S405" s="2">
        <v>20</v>
      </c>
    </row>
    <row r="406" spans="1:19" x14ac:dyDescent="0.2">
      <c r="A406" s="37">
        <v>620780</v>
      </c>
      <c r="B406" s="38">
        <v>12</v>
      </c>
      <c r="C406" s="38" t="s">
        <v>56</v>
      </c>
      <c r="D406" s="39">
        <v>0.38055555555555554</v>
      </c>
      <c r="E406" s="41" t="s">
        <v>142</v>
      </c>
      <c r="F406" s="39">
        <v>0.41388888888888892</v>
      </c>
      <c r="G406" s="39">
        <v>2.0833333333333333E-3</v>
      </c>
      <c r="H406" s="39">
        <v>3.3333333333333381E-2</v>
      </c>
      <c r="I406" s="38">
        <v>27</v>
      </c>
      <c r="J406" s="92" t="s">
        <v>486</v>
      </c>
      <c r="K406" s="37">
        <v>650650</v>
      </c>
      <c r="L406" s="38">
        <v>7</v>
      </c>
      <c r="M406" s="38" t="s">
        <v>93</v>
      </c>
      <c r="N406" s="39">
        <v>0.39930555555555558</v>
      </c>
      <c r="O406" s="61" t="s">
        <v>12</v>
      </c>
      <c r="P406" s="39">
        <v>0.44027777777777777</v>
      </c>
      <c r="Q406" s="39">
        <v>2.0833333333333333E-3</v>
      </c>
      <c r="R406" s="39">
        <f>P406-N406</f>
        <v>4.0972222222222188E-2</v>
      </c>
      <c r="S406" s="38">
        <v>34</v>
      </c>
    </row>
    <row r="407" spans="1:19" x14ac:dyDescent="0.2">
      <c r="A407" s="37">
        <v>620780</v>
      </c>
      <c r="B407" s="38">
        <v>19</v>
      </c>
      <c r="C407" s="38" t="s">
        <v>142</v>
      </c>
      <c r="D407" s="39">
        <v>0.41805555555555557</v>
      </c>
      <c r="E407" s="41" t="s">
        <v>56</v>
      </c>
      <c r="F407" s="39">
        <v>0.45347222222222222</v>
      </c>
      <c r="G407" s="39">
        <v>2.0833333333333333E-3</v>
      </c>
      <c r="H407" s="39">
        <v>3.5416666666666652E-2</v>
      </c>
      <c r="I407" s="38">
        <v>27</v>
      </c>
      <c r="J407" s="92" t="s">
        <v>486</v>
      </c>
      <c r="K407" s="37">
        <v>650600</v>
      </c>
      <c r="L407" s="38">
        <v>16</v>
      </c>
      <c r="M407" s="38" t="s">
        <v>12</v>
      </c>
      <c r="N407" s="39">
        <v>0.44444444444444442</v>
      </c>
      <c r="O407" s="61" t="s">
        <v>19</v>
      </c>
      <c r="P407" s="39">
        <v>0.47500000000000003</v>
      </c>
      <c r="Q407" s="39">
        <v>2.0833333333333333E-3</v>
      </c>
      <c r="R407" s="39">
        <v>3.0555555555555614E-2</v>
      </c>
      <c r="S407" s="38">
        <v>25</v>
      </c>
    </row>
    <row r="408" spans="1:19" x14ac:dyDescent="0.2">
      <c r="A408" s="37">
        <v>620780</v>
      </c>
      <c r="B408" s="38">
        <v>20</v>
      </c>
      <c r="C408" s="38" t="s">
        <v>56</v>
      </c>
      <c r="D408" s="39">
        <v>0.52638888888888891</v>
      </c>
      <c r="E408" s="38" t="s">
        <v>200</v>
      </c>
      <c r="F408" s="39">
        <v>0.54236111111111118</v>
      </c>
      <c r="G408" s="39">
        <v>2.0833333333333333E-3</v>
      </c>
      <c r="H408" s="39">
        <f>F408-D408</f>
        <v>1.5972222222222276E-2</v>
      </c>
      <c r="I408" s="38">
        <v>13</v>
      </c>
      <c r="K408" s="13">
        <v>620700</v>
      </c>
      <c r="L408" s="2">
        <v>32</v>
      </c>
      <c r="M408" s="2" t="s">
        <v>19</v>
      </c>
      <c r="N408" s="14">
        <v>0.48055555555555557</v>
      </c>
      <c r="O408" s="2" t="s">
        <v>56</v>
      </c>
      <c r="P408" s="14">
        <v>0.49791666666666662</v>
      </c>
      <c r="Q408" s="14">
        <v>2.0833333333333333E-3</v>
      </c>
      <c r="R408" s="6">
        <f>P408-N408</f>
        <v>1.7361111111111049E-2</v>
      </c>
      <c r="S408" s="2">
        <v>12</v>
      </c>
    </row>
    <row r="409" spans="1:19" x14ac:dyDescent="0.2">
      <c r="A409" s="37">
        <v>620702</v>
      </c>
      <c r="B409" s="38">
        <v>43</v>
      </c>
      <c r="C409" s="38" t="s">
        <v>200</v>
      </c>
      <c r="D409" s="39">
        <v>0.54305555555555551</v>
      </c>
      <c r="E409" s="38" t="s">
        <v>56</v>
      </c>
      <c r="F409" s="39">
        <v>0.55763888888888891</v>
      </c>
      <c r="G409" s="39">
        <v>6.9444444444444447E-4</v>
      </c>
      <c r="H409" s="39">
        <f>F409-D409</f>
        <v>1.4583333333333393E-2</v>
      </c>
      <c r="I409" s="38">
        <v>11</v>
      </c>
      <c r="K409" s="13">
        <v>620706</v>
      </c>
      <c r="L409" s="2">
        <v>9</v>
      </c>
      <c r="M409" s="2" t="s">
        <v>56</v>
      </c>
      <c r="N409" s="14">
        <v>0.52638888888888891</v>
      </c>
      <c r="O409" s="2" t="s">
        <v>106</v>
      </c>
      <c r="P409" s="14">
        <v>0.55902777777777779</v>
      </c>
      <c r="Q409" s="14">
        <v>2.0833333333333333E-3</v>
      </c>
      <c r="R409" s="6">
        <f>P409-N409</f>
        <v>3.2638888888888884E-2</v>
      </c>
      <c r="S409" s="2">
        <v>26</v>
      </c>
    </row>
    <row r="410" spans="1:19" x14ac:dyDescent="0.2">
      <c r="A410" s="40">
        <v>620704</v>
      </c>
      <c r="B410" s="41">
        <v>11</v>
      </c>
      <c r="C410" s="41" t="s">
        <v>56</v>
      </c>
      <c r="D410" s="42">
        <v>0.61805555555555558</v>
      </c>
      <c r="E410" s="41" t="s">
        <v>107</v>
      </c>
      <c r="F410" s="42">
        <v>0.65</v>
      </c>
      <c r="G410" s="42">
        <v>2.0833333333333333E-3</v>
      </c>
      <c r="H410" s="39">
        <f t="shared" si="81"/>
        <v>3.1944444444444442E-2</v>
      </c>
      <c r="I410" s="41">
        <v>26</v>
      </c>
      <c r="K410" s="13">
        <v>650606</v>
      </c>
      <c r="L410" s="2">
        <v>18</v>
      </c>
      <c r="M410" s="2" t="s">
        <v>106</v>
      </c>
      <c r="N410" s="14">
        <v>0.56458333333333333</v>
      </c>
      <c r="O410" s="2" t="s">
        <v>19</v>
      </c>
      <c r="P410" s="14">
        <v>0.6069444444444444</v>
      </c>
      <c r="Q410" s="14">
        <v>2.0833333333333333E-3</v>
      </c>
      <c r="R410" s="6">
        <f>P410-N410</f>
        <v>4.2361111111111072E-2</v>
      </c>
      <c r="S410" s="2">
        <v>32</v>
      </c>
    </row>
    <row r="411" spans="1:19" x14ac:dyDescent="0.2">
      <c r="A411" s="3">
        <v>620780</v>
      </c>
      <c r="B411" s="4">
        <v>33</v>
      </c>
      <c r="C411" s="4" t="s">
        <v>107</v>
      </c>
      <c r="D411" s="6">
        <v>0.66527777777777775</v>
      </c>
      <c r="E411" s="2" t="s">
        <v>56</v>
      </c>
      <c r="F411" s="6">
        <v>0.68125000000000002</v>
      </c>
      <c r="G411" s="6">
        <v>2.0833333333333333E-3</v>
      </c>
      <c r="H411" s="6">
        <f t="shared" si="81"/>
        <v>1.5972222222222276E-2</v>
      </c>
      <c r="I411" s="4">
        <v>14</v>
      </c>
      <c r="K411" s="40">
        <v>620700</v>
      </c>
      <c r="L411" s="41">
        <v>46</v>
      </c>
      <c r="M411" s="41" t="s">
        <v>19</v>
      </c>
      <c r="N411" s="42">
        <v>0.61458333333333337</v>
      </c>
      <c r="O411" s="41" t="s">
        <v>56</v>
      </c>
      <c r="P411" s="42">
        <v>0.6333333333333333</v>
      </c>
      <c r="Q411" s="42">
        <v>2.0833333333333333E-3</v>
      </c>
      <c r="R411" s="39">
        <f>P411-N411</f>
        <v>1.8749999999999933E-2</v>
      </c>
      <c r="S411" s="41">
        <v>12</v>
      </c>
    </row>
    <row r="412" spans="1:19" x14ac:dyDescent="0.2">
      <c r="A412" s="3">
        <v>620702</v>
      </c>
      <c r="B412" s="4">
        <v>40</v>
      </c>
      <c r="C412" s="4" t="s">
        <v>56</v>
      </c>
      <c r="D412" s="6">
        <v>0.69097222222222221</v>
      </c>
      <c r="E412" s="2" t="s">
        <v>58</v>
      </c>
      <c r="F412" s="6">
        <v>0.73472222222222217</v>
      </c>
      <c r="G412" s="6">
        <v>2.0833333333333333E-3</v>
      </c>
      <c r="H412" s="6">
        <f t="shared" si="81"/>
        <v>4.3749999999999956E-2</v>
      </c>
      <c r="I412" s="4">
        <v>37</v>
      </c>
      <c r="K412" s="13">
        <v>620700</v>
      </c>
      <c r="L412" s="2">
        <v>59</v>
      </c>
      <c r="M412" s="2" t="s">
        <v>56</v>
      </c>
      <c r="N412" s="14">
        <v>0.69097222222222221</v>
      </c>
      <c r="O412" s="2" t="s">
        <v>19</v>
      </c>
      <c r="P412" s="14">
        <v>0.70833333333333337</v>
      </c>
      <c r="Q412" s="14">
        <v>2.0833333333333333E-3</v>
      </c>
      <c r="R412" s="6">
        <f>P412-N412</f>
        <v>1.736111111111116E-2</v>
      </c>
      <c r="S412" s="2">
        <v>12</v>
      </c>
    </row>
    <row r="413" spans="1:19" x14ac:dyDescent="0.2">
      <c r="A413" s="3" t="s">
        <v>89</v>
      </c>
      <c r="B413" s="4"/>
      <c r="C413" s="2" t="s">
        <v>58</v>
      </c>
      <c r="D413" s="6">
        <v>0.73472222222222217</v>
      </c>
      <c r="E413" s="4" t="s">
        <v>90</v>
      </c>
      <c r="F413" s="6">
        <v>0.73819444444444438</v>
      </c>
      <c r="G413" s="6">
        <v>0</v>
      </c>
      <c r="H413" s="6">
        <f t="shared" si="81"/>
        <v>3.4722222222222099E-3</v>
      </c>
      <c r="I413" s="4">
        <v>1</v>
      </c>
      <c r="K413" s="7">
        <v>650603</v>
      </c>
      <c r="L413" s="8">
        <v>45</v>
      </c>
      <c r="M413" s="8" t="s">
        <v>19</v>
      </c>
      <c r="N413" s="9">
        <v>0.72361111111111109</v>
      </c>
      <c r="O413" s="8" t="s">
        <v>93</v>
      </c>
      <c r="P413" s="14">
        <v>0.75347222222222221</v>
      </c>
      <c r="Q413" s="9">
        <v>2.0833333333333333E-3</v>
      </c>
      <c r="R413" s="6">
        <v>2.9861111111111116E-2</v>
      </c>
      <c r="S413" s="8">
        <v>29</v>
      </c>
    </row>
    <row r="414" spans="1:19" x14ac:dyDescent="0.2">
      <c r="A414" s="3"/>
      <c r="B414" s="4"/>
      <c r="C414" s="4"/>
      <c r="D414" s="6"/>
      <c r="E414" s="4"/>
      <c r="F414" s="6"/>
      <c r="G414" s="6">
        <f>SUM(G402:G413)</f>
        <v>1.6666666666666666E-2</v>
      </c>
      <c r="H414" s="6">
        <f>SUM(H402:H413)</f>
        <v>0.30416666666666692</v>
      </c>
      <c r="I414" s="16">
        <f>SUM(I402:I413)</f>
        <v>225</v>
      </c>
      <c r="K414" s="13" t="s">
        <v>89</v>
      </c>
      <c r="L414" s="2"/>
      <c r="M414" s="8" t="s">
        <v>93</v>
      </c>
      <c r="N414" s="14">
        <v>0.75347222222222221</v>
      </c>
      <c r="O414" s="2" t="s">
        <v>90</v>
      </c>
      <c r="P414" s="14">
        <v>0.75694444444444453</v>
      </c>
      <c r="Q414" s="14">
        <v>0</v>
      </c>
      <c r="R414" s="6">
        <v>3.472222222222222E-3</v>
      </c>
      <c r="S414" s="2">
        <v>1</v>
      </c>
    </row>
    <row r="415" spans="1:19" x14ac:dyDescent="0.2">
      <c r="A415" s="1" t="s">
        <v>391</v>
      </c>
      <c r="B415" s="2"/>
      <c r="C415" s="5"/>
      <c r="D415" s="2"/>
      <c r="E415" s="2"/>
      <c r="F415" s="2"/>
      <c r="G415" s="2"/>
      <c r="H415" s="2"/>
      <c r="I415" s="2"/>
      <c r="K415" s="13"/>
      <c r="L415" s="2"/>
      <c r="M415" s="2"/>
      <c r="N415" s="14"/>
      <c r="O415" s="2"/>
      <c r="P415" s="14"/>
      <c r="Q415" s="14">
        <f>SUM(Q401:Q414)</f>
        <v>2.4999999999999998E-2</v>
      </c>
      <c r="R415" s="6">
        <f>SUM(R401:R414)</f>
        <v>0.3340277777777777</v>
      </c>
      <c r="S415" s="5">
        <f>SUM(S401:S414)</f>
        <v>256</v>
      </c>
    </row>
    <row r="416" spans="1:19" x14ac:dyDescent="0.2">
      <c r="A416" s="3" t="s">
        <v>0</v>
      </c>
      <c r="B416" s="4" t="s">
        <v>1</v>
      </c>
      <c r="C416" s="4" t="s">
        <v>2</v>
      </c>
      <c r="D416" s="4" t="s">
        <v>3</v>
      </c>
      <c r="E416" s="4" t="s">
        <v>4</v>
      </c>
      <c r="F416" s="4" t="s">
        <v>5</v>
      </c>
      <c r="G416" s="4" t="s">
        <v>6</v>
      </c>
      <c r="H416" s="4" t="s">
        <v>7</v>
      </c>
      <c r="I416" s="4" t="s">
        <v>8</v>
      </c>
      <c r="K416" s="1" t="s">
        <v>252</v>
      </c>
      <c r="L416" s="2"/>
      <c r="M416" s="5"/>
      <c r="N416" s="2"/>
      <c r="O416" s="2"/>
      <c r="P416" s="2"/>
      <c r="Q416" s="2"/>
      <c r="R416" s="2"/>
      <c r="S416" s="2"/>
    </row>
    <row r="417" spans="1:19" x14ac:dyDescent="0.2">
      <c r="A417" s="3" t="s">
        <v>89</v>
      </c>
      <c r="B417" s="4"/>
      <c r="C417" s="4" t="s">
        <v>90</v>
      </c>
      <c r="D417" s="6">
        <v>0.21527777777777779</v>
      </c>
      <c r="E417" s="4" t="s">
        <v>57</v>
      </c>
      <c r="F417" s="6">
        <v>0.21875</v>
      </c>
      <c r="G417" s="6">
        <v>0</v>
      </c>
      <c r="H417" s="6">
        <v>3.472222222222222E-3</v>
      </c>
      <c r="I417" s="4">
        <v>1</v>
      </c>
      <c r="K417" s="3" t="s">
        <v>0</v>
      </c>
      <c r="L417" s="4" t="s">
        <v>1</v>
      </c>
      <c r="M417" s="4" t="s">
        <v>2</v>
      </c>
      <c r="N417" s="4" t="s">
        <v>3</v>
      </c>
      <c r="O417" s="4" t="s">
        <v>4</v>
      </c>
      <c r="P417" s="4" t="s">
        <v>5</v>
      </c>
      <c r="Q417" s="4" t="s">
        <v>6</v>
      </c>
      <c r="R417" s="4" t="s">
        <v>7</v>
      </c>
      <c r="S417" s="4" t="s">
        <v>8</v>
      </c>
    </row>
    <row r="418" spans="1:19" x14ac:dyDescent="0.2">
      <c r="A418" s="3">
        <v>620130</v>
      </c>
      <c r="B418" s="4">
        <v>5</v>
      </c>
      <c r="C418" s="4" t="s">
        <v>57</v>
      </c>
      <c r="D418" s="6">
        <v>0.22222222222222221</v>
      </c>
      <c r="E418" s="2" t="s">
        <v>276</v>
      </c>
      <c r="F418" s="6">
        <v>0.23541666666666669</v>
      </c>
      <c r="G418" s="6">
        <v>2.0833333333333333E-3</v>
      </c>
      <c r="H418" s="6">
        <v>1.3194444444444444E-2</v>
      </c>
      <c r="I418" s="4">
        <v>13</v>
      </c>
      <c r="K418" s="3" t="s">
        <v>89</v>
      </c>
      <c r="L418" s="4"/>
      <c r="M418" s="4" t="s">
        <v>90</v>
      </c>
      <c r="N418" s="6">
        <v>0.20138888888888887</v>
      </c>
      <c r="O418" s="4" t="s">
        <v>93</v>
      </c>
      <c r="P418" s="6">
        <v>0.20486111111111113</v>
      </c>
      <c r="Q418" s="6">
        <v>0</v>
      </c>
      <c r="R418" s="6">
        <v>3.472222222222222E-3</v>
      </c>
      <c r="S418" s="4">
        <v>1</v>
      </c>
    </row>
    <row r="419" spans="1:19" x14ac:dyDescent="0.2">
      <c r="A419" s="13">
        <v>620730</v>
      </c>
      <c r="B419" s="2">
        <v>5</v>
      </c>
      <c r="C419" s="2" t="s">
        <v>276</v>
      </c>
      <c r="D419" s="14">
        <v>0.23541666666666669</v>
      </c>
      <c r="E419" s="2" t="s">
        <v>277</v>
      </c>
      <c r="F419" s="14">
        <v>0.25</v>
      </c>
      <c r="G419" s="14">
        <v>0</v>
      </c>
      <c r="H419" s="6">
        <f t="shared" ref="H419:H422" si="82">F419-D419</f>
        <v>1.4583333333333309E-2</v>
      </c>
      <c r="I419" s="2">
        <v>11</v>
      </c>
      <c r="K419" s="37">
        <v>650800</v>
      </c>
      <c r="L419" s="38">
        <v>3</v>
      </c>
      <c r="M419" s="38" t="s">
        <v>93</v>
      </c>
      <c r="N419" s="39">
        <v>0.20833333333333334</v>
      </c>
      <c r="O419" s="38" t="s">
        <v>110</v>
      </c>
      <c r="P419" s="39">
        <v>0.21388888888888891</v>
      </c>
      <c r="Q419" s="39">
        <v>2.0833333333333333E-3</v>
      </c>
      <c r="R419" s="39">
        <f>P419-N419</f>
        <v>5.5555555555555636E-3</v>
      </c>
      <c r="S419" s="38">
        <v>7</v>
      </c>
    </row>
    <row r="420" spans="1:19" x14ac:dyDescent="0.2">
      <c r="A420" s="13" t="s">
        <v>89</v>
      </c>
      <c r="B420" s="2"/>
      <c r="C420" s="2" t="s">
        <v>277</v>
      </c>
      <c r="D420" s="14">
        <v>0.25</v>
      </c>
      <c r="E420" s="2" t="s">
        <v>203</v>
      </c>
      <c r="F420" s="14">
        <v>0.25138888888888888</v>
      </c>
      <c r="G420" s="14">
        <v>0</v>
      </c>
      <c r="H420" s="6">
        <f t="shared" si="82"/>
        <v>1.388888888888884E-3</v>
      </c>
      <c r="I420" s="2">
        <v>1</v>
      </c>
      <c r="K420" s="37">
        <v>650609</v>
      </c>
      <c r="L420" s="38">
        <v>36</v>
      </c>
      <c r="M420" s="38" t="s">
        <v>110</v>
      </c>
      <c r="N420" s="39">
        <v>0.21458333333333335</v>
      </c>
      <c r="O420" s="38" t="s">
        <v>19</v>
      </c>
      <c r="P420" s="39">
        <v>0.24166666666666667</v>
      </c>
      <c r="Q420" s="39">
        <v>6.9444444444444447E-4</v>
      </c>
      <c r="R420" s="39">
        <v>2.708333333333332E-2</v>
      </c>
      <c r="S420" s="38">
        <v>24</v>
      </c>
    </row>
    <row r="421" spans="1:19" x14ac:dyDescent="0.2">
      <c r="A421" s="7">
        <v>620730</v>
      </c>
      <c r="B421" s="8">
        <v>7</v>
      </c>
      <c r="C421" s="2" t="s">
        <v>203</v>
      </c>
      <c r="D421" s="9">
        <v>0.26666666666666666</v>
      </c>
      <c r="E421" s="2" t="s">
        <v>56</v>
      </c>
      <c r="F421" s="9">
        <v>0.28472222222222221</v>
      </c>
      <c r="G421" s="9">
        <v>2.0833333333333333E-3</v>
      </c>
      <c r="H421" s="6">
        <f t="shared" si="82"/>
        <v>1.8055555555555547E-2</v>
      </c>
      <c r="I421" s="8">
        <v>11</v>
      </c>
      <c r="K421" s="46">
        <v>650609</v>
      </c>
      <c r="L421" s="45">
        <v>35</v>
      </c>
      <c r="M421" s="45" t="s">
        <v>19</v>
      </c>
      <c r="N421" s="47">
        <v>0.25138888888888888</v>
      </c>
      <c r="O421" s="45" t="s">
        <v>112</v>
      </c>
      <c r="P421" s="47">
        <v>0.2638888888888889</v>
      </c>
      <c r="Q421" s="47">
        <v>2.0833333333333333E-3</v>
      </c>
      <c r="R421" s="47">
        <v>1.2500000000000011E-2</v>
      </c>
      <c r="S421" s="45">
        <v>12</v>
      </c>
    </row>
    <row r="422" spans="1:19" x14ac:dyDescent="0.2">
      <c r="A422" s="13">
        <v>620730</v>
      </c>
      <c r="B422" s="2">
        <v>6</v>
      </c>
      <c r="C422" s="2" t="s">
        <v>56</v>
      </c>
      <c r="D422" s="14">
        <v>0.28472222222222221</v>
      </c>
      <c r="E422" s="2" t="s">
        <v>141</v>
      </c>
      <c r="F422" s="14">
        <v>0.32083333333333336</v>
      </c>
      <c r="G422" s="14">
        <v>0</v>
      </c>
      <c r="H422" s="6">
        <f t="shared" si="82"/>
        <v>3.6111111111111149E-2</v>
      </c>
      <c r="I422" s="2">
        <v>30</v>
      </c>
      <c r="K422" s="46">
        <v>650650</v>
      </c>
      <c r="L422" s="45">
        <v>5</v>
      </c>
      <c r="M422" s="45" t="s">
        <v>112</v>
      </c>
      <c r="N422" s="47">
        <v>0.26597222222222222</v>
      </c>
      <c r="O422" s="45" t="s">
        <v>12</v>
      </c>
      <c r="P422" s="47">
        <v>0.31805555555555554</v>
      </c>
      <c r="Q422" s="47">
        <v>2.0833333333333333E-3</v>
      </c>
      <c r="R422" s="47">
        <f>P422-N422</f>
        <v>5.2083333333333315E-2</v>
      </c>
      <c r="S422" s="45">
        <v>38</v>
      </c>
    </row>
    <row r="423" spans="1:19" x14ac:dyDescent="0.2">
      <c r="A423" s="13">
        <v>650750</v>
      </c>
      <c r="B423" s="2">
        <v>32</v>
      </c>
      <c r="C423" s="2" t="s">
        <v>141</v>
      </c>
      <c r="D423" s="14">
        <v>0.39930555555555558</v>
      </c>
      <c r="E423" s="2" t="s">
        <v>56</v>
      </c>
      <c r="F423" s="14">
        <v>0.41597222222222219</v>
      </c>
      <c r="G423" s="14">
        <v>2.0833333333333333E-3</v>
      </c>
      <c r="H423" s="6">
        <f>F423-D423</f>
        <v>1.6666666666666607E-2</v>
      </c>
      <c r="I423" s="2">
        <v>15</v>
      </c>
      <c r="K423" s="40">
        <v>650650</v>
      </c>
      <c r="L423" s="41">
        <v>8</v>
      </c>
      <c r="M423" s="41" t="s">
        <v>12</v>
      </c>
      <c r="N423" s="42">
        <v>0.3923611111111111</v>
      </c>
      <c r="O423" s="41" t="s">
        <v>93</v>
      </c>
      <c r="P423" s="42">
        <v>0.42569444444444443</v>
      </c>
      <c r="Q423" s="42">
        <v>2.0833333333333333E-3</v>
      </c>
      <c r="R423" s="39">
        <f>P423-N423</f>
        <v>3.3333333333333326E-2</v>
      </c>
      <c r="S423" s="41">
        <v>28</v>
      </c>
    </row>
    <row r="424" spans="1:19" x14ac:dyDescent="0.2">
      <c r="A424" s="13">
        <v>620730</v>
      </c>
      <c r="B424" s="2">
        <v>8</v>
      </c>
      <c r="C424" s="2" t="s">
        <v>56</v>
      </c>
      <c r="D424" s="14">
        <v>0.42222222222222222</v>
      </c>
      <c r="E424" s="2" t="s">
        <v>141</v>
      </c>
      <c r="F424" s="14">
        <v>0.45347222222222222</v>
      </c>
      <c r="G424" s="14">
        <v>2.0833333333333333E-3</v>
      </c>
      <c r="H424" s="6">
        <f>F424-D424</f>
        <v>3.125E-2</v>
      </c>
      <c r="I424" s="2">
        <v>26</v>
      </c>
      <c r="K424" s="40">
        <v>650610</v>
      </c>
      <c r="L424" s="41">
        <v>32</v>
      </c>
      <c r="M424" s="41" t="s">
        <v>93</v>
      </c>
      <c r="N424" s="42">
        <v>0.51180555555555551</v>
      </c>
      <c r="O424" s="41" t="s">
        <v>19</v>
      </c>
      <c r="P424" s="42">
        <v>0.53888888888888886</v>
      </c>
      <c r="Q424" s="42">
        <v>2.0833333333333333E-3</v>
      </c>
      <c r="R424" s="39">
        <v>2.7083333333333348E-2</v>
      </c>
      <c r="S424" s="41">
        <v>20</v>
      </c>
    </row>
    <row r="425" spans="1:19" x14ac:dyDescent="0.2">
      <c r="A425" s="13">
        <v>620730</v>
      </c>
      <c r="B425" s="2">
        <v>21</v>
      </c>
      <c r="C425" s="2" t="s">
        <v>141</v>
      </c>
      <c r="D425" s="14">
        <v>0.55555555555555558</v>
      </c>
      <c r="E425" s="2" t="s">
        <v>56</v>
      </c>
      <c r="F425" s="14">
        <v>0.59722222222222221</v>
      </c>
      <c r="G425" s="14">
        <v>2.0833333333333333E-3</v>
      </c>
      <c r="H425" s="6">
        <f t="shared" ref="H425" si="83">F425-D425</f>
        <v>4.166666666666663E-2</v>
      </c>
      <c r="I425" s="2">
        <v>35</v>
      </c>
      <c r="K425" s="13">
        <v>620700</v>
      </c>
      <c r="L425" s="2">
        <v>40</v>
      </c>
      <c r="M425" s="2" t="s">
        <v>19</v>
      </c>
      <c r="N425" s="14">
        <v>0.5625</v>
      </c>
      <c r="O425" s="2" t="s">
        <v>56</v>
      </c>
      <c r="P425" s="14">
        <v>0.58124999999999993</v>
      </c>
      <c r="Q425" s="14">
        <v>2.0833333333333333E-3</v>
      </c>
      <c r="R425" s="6">
        <f>P425-N425</f>
        <v>1.8749999999999933E-2</v>
      </c>
      <c r="S425" s="2">
        <v>12</v>
      </c>
    </row>
    <row r="426" spans="1:19" x14ac:dyDescent="0.2">
      <c r="A426" s="13">
        <v>620730</v>
      </c>
      <c r="B426" s="2">
        <v>14</v>
      </c>
      <c r="C426" s="2" t="s">
        <v>56</v>
      </c>
      <c r="D426" s="14">
        <v>0.61875000000000002</v>
      </c>
      <c r="E426" s="2" t="s">
        <v>141</v>
      </c>
      <c r="F426" s="14">
        <v>0.64861111111111114</v>
      </c>
      <c r="G426" s="14">
        <v>2.0833333333333333E-3</v>
      </c>
      <c r="H426" s="6">
        <f>F426-D426</f>
        <v>2.9861111111111116E-2</v>
      </c>
      <c r="I426" s="2">
        <v>26</v>
      </c>
      <c r="K426" s="13">
        <v>620700</v>
      </c>
      <c r="L426" s="2">
        <v>45</v>
      </c>
      <c r="M426" s="2" t="s">
        <v>56</v>
      </c>
      <c r="N426" s="14">
        <v>0.59722222222222221</v>
      </c>
      <c r="O426" s="2" t="s">
        <v>19</v>
      </c>
      <c r="P426" s="14">
        <v>0.61458333333333337</v>
      </c>
      <c r="Q426" s="14">
        <v>2.0833333333333333E-3</v>
      </c>
      <c r="R426" s="6">
        <f>P426-N426</f>
        <v>1.736111111111116E-2</v>
      </c>
      <c r="S426" s="2">
        <v>12</v>
      </c>
    </row>
    <row r="427" spans="1:19" x14ac:dyDescent="0.2">
      <c r="A427" s="13">
        <v>620730</v>
      </c>
      <c r="B427" s="2">
        <v>19</v>
      </c>
      <c r="C427" s="2" t="s">
        <v>141</v>
      </c>
      <c r="D427" s="14">
        <v>0.64930555555555558</v>
      </c>
      <c r="E427" s="2" t="s">
        <v>56</v>
      </c>
      <c r="F427" s="14">
        <v>0.68402777777777779</v>
      </c>
      <c r="G427" s="14">
        <v>6.9444444444444447E-4</v>
      </c>
      <c r="H427" s="6">
        <f t="shared" ref="H427:H429" si="84">F427-D427</f>
        <v>3.472222222222221E-2</v>
      </c>
      <c r="I427" s="2">
        <v>30</v>
      </c>
      <c r="K427" s="7">
        <v>650604</v>
      </c>
      <c r="L427" s="8">
        <v>21</v>
      </c>
      <c r="M427" s="8" t="s">
        <v>19</v>
      </c>
      <c r="N427" s="9">
        <v>0.62083333333333335</v>
      </c>
      <c r="O427" s="8" t="s">
        <v>77</v>
      </c>
      <c r="P427" s="14">
        <v>0.66805555555555562</v>
      </c>
      <c r="Q427" s="9">
        <v>2.0833333333333333E-3</v>
      </c>
      <c r="R427" s="6">
        <v>4.7222222222222276E-2</v>
      </c>
      <c r="S427" s="8">
        <v>33</v>
      </c>
    </row>
    <row r="428" spans="1:19" x14ac:dyDescent="0.2">
      <c r="A428" s="40">
        <v>650750</v>
      </c>
      <c r="B428" s="41">
        <v>27</v>
      </c>
      <c r="C428" s="41" t="s">
        <v>56</v>
      </c>
      <c r="D428" s="42">
        <v>0.75</v>
      </c>
      <c r="E428" s="41" t="s">
        <v>57</v>
      </c>
      <c r="F428" s="42">
        <v>0.78125</v>
      </c>
      <c r="G428" s="42">
        <v>2.0833333333333333E-3</v>
      </c>
      <c r="H428" s="39">
        <f t="shared" si="84"/>
        <v>3.125E-2</v>
      </c>
      <c r="I428" s="41">
        <v>30</v>
      </c>
      <c r="K428" s="7">
        <v>650604</v>
      </c>
      <c r="L428" s="8">
        <v>20</v>
      </c>
      <c r="M428" s="8" t="s">
        <v>77</v>
      </c>
      <c r="N428" s="9">
        <v>0.67152777777777783</v>
      </c>
      <c r="O428" s="8" t="s">
        <v>19</v>
      </c>
      <c r="P428" s="9">
        <v>0.71111111111111114</v>
      </c>
      <c r="Q428" s="9">
        <v>2.0833333333333333E-3</v>
      </c>
      <c r="R428" s="6">
        <v>3.9583333333333304E-2</v>
      </c>
      <c r="S428" s="8">
        <v>33</v>
      </c>
    </row>
    <row r="429" spans="1:19" x14ac:dyDescent="0.2">
      <c r="A429" s="40" t="s">
        <v>89</v>
      </c>
      <c r="B429" s="41"/>
      <c r="C429" s="41" t="s">
        <v>57</v>
      </c>
      <c r="D429" s="42">
        <v>0.78125</v>
      </c>
      <c r="E429" s="41" t="s">
        <v>90</v>
      </c>
      <c r="F429" s="42">
        <v>0.78472222222222221</v>
      </c>
      <c r="G429" s="42">
        <v>0</v>
      </c>
      <c r="H429" s="39">
        <f t="shared" si="84"/>
        <v>3.4722222222222099E-3</v>
      </c>
      <c r="I429" s="41">
        <v>1</v>
      </c>
      <c r="K429" s="7">
        <v>620700</v>
      </c>
      <c r="L429" s="8">
        <v>62</v>
      </c>
      <c r="M429" s="8" t="s">
        <v>19</v>
      </c>
      <c r="N429" s="9">
        <v>0.72569444444444453</v>
      </c>
      <c r="O429" s="8" t="s">
        <v>56</v>
      </c>
      <c r="P429" s="14">
        <v>0.74444444444444446</v>
      </c>
      <c r="Q429" s="9">
        <v>2.0833333333333333E-3</v>
      </c>
      <c r="R429" s="6">
        <f>P429-N429</f>
        <v>1.8749999999999933E-2</v>
      </c>
      <c r="S429" s="8">
        <v>12</v>
      </c>
    </row>
    <row r="430" spans="1:19" x14ac:dyDescent="0.2">
      <c r="A430" s="13"/>
      <c r="B430" s="2"/>
      <c r="C430" s="2"/>
      <c r="D430" s="14"/>
      <c r="E430" s="2"/>
      <c r="F430" s="14"/>
      <c r="G430" s="14">
        <f>SUM(G417:G429)</f>
        <v>1.5277777777777776E-2</v>
      </c>
      <c r="H430" s="6">
        <f>SUM(H417:H429)</f>
        <v>0.27569444444444435</v>
      </c>
      <c r="I430" s="5">
        <f>SUM(I417:I429)</f>
        <v>230</v>
      </c>
      <c r="K430" s="95" t="s">
        <v>89</v>
      </c>
      <c r="L430" s="95"/>
      <c r="M430" s="8" t="s">
        <v>56</v>
      </c>
      <c r="N430" s="96">
        <v>0.74444444444444446</v>
      </c>
      <c r="O430" s="95" t="s">
        <v>90</v>
      </c>
      <c r="P430" s="96">
        <v>0.74791666666666667</v>
      </c>
      <c r="Q430" s="96">
        <v>0</v>
      </c>
      <c r="R430" s="96">
        <v>3.472222222222222E-3</v>
      </c>
      <c r="S430" s="95">
        <v>1</v>
      </c>
    </row>
    <row r="431" spans="1:19" x14ac:dyDescent="0.2">
      <c r="A431" s="1" t="s">
        <v>392</v>
      </c>
      <c r="B431" s="2"/>
      <c r="C431" s="5"/>
      <c r="D431" s="2"/>
      <c r="E431" s="2"/>
      <c r="F431" s="2"/>
      <c r="G431" s="2"/>
      <c r="H431" s="2"/>
      <c r="I431" s="2"/>
      <c r="K431" s="95"/>
      <c r="L431" s="95"/>
      <c r="M431" s="95"/>
      <c r="N431" s="95"/>
      <c r="O431" s="95"/>
      <c r="P431" s="95"/>
      <c r="Q431" s="96">
        <f>SUM(Q418:Q430)</f>
        <v>2.1527777777777774E-2</v>
      </c>
      <c r="R431" s="96">
        <f>SUM(R418:R430)</f>
        <v>0.30624999999999991</v>
      </c>
      <c r="S431" s="97">
        <f>SUM(S418:S430)</f>
        <v>233</v>
      </c>
    </row>
    <row r="432" spans="1:19" x14ac:dyDescent="0.2">
      <c r="A432" s="3" t="s">
        <v>0</v>
      </c>
      <c r="B432" s="4" t="s">
        <v>1</v>
      </c>
      <c r="C432" s="4" t="s">
        <v>2</v>
      </c>
      <c r="D432" s="4" t="s">
        <v>3</v>
      </c>
      <c r="E432" s="4" t="s">
        <v>4</v>
      </c>
      <c r="F432" s="4" t="s">
        <v>5</v>
      </c>
      <c r="G432" s="4" t="s">
        <v>6</v>
      </c>
      <c r="H432" s="4" t="s">
        <v>7</v>
      </c>
      <c r="I432" s="4" t="s">
        <v>8</v>
      </c>
      <c r="K432" s="1" t="s">
        <v>347</v>
      </c>
      <c r="L432" s="2"/>
      <c r="M432" s="5"/>
      <c r="N432" s="2"/>
      <c r="O432" s="2"/>
      <c r="P432" s="2"/>
      <c r="Q432" s="2"/>
      <c r="R432" s="2"/>
      <c r="S432" s="2"/>
    </row>
    <row r="433" spans="1:19" x14ac:dyDescent="0.2">
      <c r="A433" s="3" t="s">
        <v>89</v>
      </c>
      <c r="B433" s="4"/>
      <c r="C433" s="4" t="s">
        <v>90</v>
      </c>
      <c r="D433" s="6">
        <v>0.16319444444444445</v>
      </c>
      <c r="E433" s="4" t="s">
        <v>57</v>
      </c>
      <c r="F433" s="6">
        <v>0.16666666666666666</v>
      </c>
      <c r="G433" s="6">
        <v>0</v>
      </c>
      <c r="H433" s="6">
        <v>3.472222222222222E-3</v>
      </c>
      <c r="I433" s="4">
        <v>1</v>
      </c>
      <c r="K433" s="3" t="s">
        <v>0</v>
      </c>
      <c r="L433" s="4" t="s">
        <v>1</v>
      </c>
      <c r="M433" s="4" t="s">
        <v>2</v>
      </c>
      <c r="N433" s="4" t="s">
        <v>3</v>
      </c>
      <c r="O433" s="4" t="s">
        <v>4</v>
      </c>
      <c r="P433" s="4" t="s">
        <v>5</v>
      </c>
      <c r="Q433" s="4" t="s">
        <v>6</v>
      </c>
      <c r="R433" s="4" t="s">
        <v>7</v>
      </c>
      <c r="S433" s="4" t="s">
        <v>8</v>
      </c>
    </row>
    <row r="434" spans="1:19" x14ac:dyDescent="0.2">
      <c r="A434" s="3">
        <v>620130</v>
      </c>
      <c r="B434" s="4">
        <v>1</v>
      </c>
      <c r="C434" s="4" t="s">
        <v>57</v>
      </c>
      <c r="D434" s="6">
        <v>0.16944444444444443</v>
      </c>
      <c r="E434" s="2" t="s">
        <v>141</v>
      </c>
      <c r="F434" s="6">
        <v>0.18541666666666667</v>
      </c>
      <c r="G434" s="6">
        <v>2.0833333333333333E-3</v>
      </c>
      <c r="H434" s="6">
        <v>1.5972222222222224E-2</v>
      </c>
      <c r="I434" s="4">
        <v>15</v>
      </c>
      <c r="K434" s="95" t="s">
        <v>89</v>
      </c>
      <c r="L434" s="95"/>
      <c r="M434" s="95" t="s">
        <v>162</v>
      </c>
      <c r="N434" s="96">
        <v>0.25</v>
      </c>
      <c r="O434" s="4" t="s">
        <v>56</v>
      </c>
      <c r="P434" s="96">
        <v>0.25347222222222221</v>
      </c>
      <c r="Q434" s="96">
        <v>0</v>
      </c>
      <c r="R434" s="96">
        <v>3.472222222222222E-3</v>
      </c>
      <c r="S434" s="95">
        <v>1</v>
      </c>
    </row>
    <row r="435" spans="1:19" x14ac:dyDescent="0.2">
      <c r="A435" s="13">
        <v>620730</v>
      </c>
      <c r="B435" s="2">
        <v>3</v>
      </c>
      <c r="C435" s="2" t="s">
        <v>141</v>
      </c>
      <c r="D435" s="14">
        <v>0.1875</v>
      </c>
      <c r="E435" s="2" t="s">
        <v>56</v>
      </c>
      <c r="F435" s="14">
        <v>0.22430555555555556</v>
      </c>
      <c r="G435" s="14">
        <v>2.0833333333333333E-3</v>
      </c>
      <c r="H435" s="6">
        <f t="shared" ref="H435:H437" si="85">F435-D435</f>
        <v>3.6805555555555564E-2</v>
      </c>
      <c r="I435" s="2">
        <v>33</v>
      </c>
      <c r="K435" s="3">
        <v>620700</v>
      </c>
      <c r="L435" s="4">
        <v>7</v>
      </c>
      <c r="M435" s="4" t="s">
        <v>56</v>
      </c>
      <c r="N435" s="6">
        <v>0.25555555555555559</v>
      </c>
      <c r="O435" s="2" t="s">
        <v>19</v>
      </c>
      <c r="P435" s="6">
        <v>0.27291666666666664</v>
      </c>
      <c r="Q435" s="6">
        <v>2.0833333333333333E-3</v>
      </c>
      <c r="R435" s="6">
        <f>P435-N435</f>
        <v>1.7361111111111049E-2</v>
      </c>
      <c r="S435" s="4">
        <v>12</v>
      </c>
    </row>
    <row r="436" spans="1:19" x14ac:dyDescent="0.2">
      <c r="A436" s="13">
        <v>650750</v>
      </c>
      <c r="B436" s="2">
        <v>3</v>
      </c>
      <c r="C436" s="2" t="s">
        <v>56</v>
      </c>
      <c r="D436" s="14">
        <v>0.23124999999999998</v>
      </c>
      <c r="E436" s="2" t="s">
        <v>57</v>
      </c>
      <c r="F436" s="14">
        <v>0.2638888888888889</v>
      </c>
      <c r="G436" s="14">
        <v>2.0833333333333333E-3</v>
      </c>
      <c r="H436" s="6">
        <f t="shared" si="85"/>
        <v>3.2638888888888912E-2</v>
      </c>
      <c r="I436" s="2">
        <v>30</v>
      </c>
      <c r="K436" s="46">
        <v>650600</v>
      </c>
      <c r="L436" s="45">
        <v>9</v>
      </c>
      <c r="M436" s="45" t="s">
        <v>19</v>
      </c>
      <c r="N436" s="47">
        <v>0.27430555555555552</v>
      </c>
      <c r="O436" s="70" t="s">
        <v>95</v>
      </c>
      <c r="P436" s="47">
        <v>0.2902777777777778</v>
      </c>
      <c r="Q436" s="47">
        <v>1.3888888888888889E-3</v>
      </c>
      <c r="R436" s="47">
        <v>1.5972222222222276E-2</v>
      </c>
      <c r="S436" s="45">
        <v>13</v>
      </c>
    </row>
    <row r="437" spans="1:19" x14ac:dyDescent="0.2">
      <c r="A437" s="13">
        <v>650750</v>
      </c>
      <c r="B437" s="2">
        <v>8</v>
      </c>
      <c r="C437" s="2" t="s">
        <v>57</v>
      </c>
      <c r="D437" s="14">
        <v>0.27083333333333331</v>
      </c>
      <c r="E437" s="2" t="s">
        <v>19</v>
      </c>
      <c r="F437" s="14">
        <v>0.34236111111111112</v>
      </c>
      <c r="G437" s="14">
        <v>2.0833333333333333E-3</v>
      </c>
      <c r="H437" s="6">
        <f t="shared" si="85"/>
        <v>7.1527777777777801E-2</v>
      </c>
      <c r="I437" s="2">
        <v>50</v>
      </c>
      <c r="K437" s="46">
        <v>650116</v>
      </c>
      <c r="L437" s="45">
        <v>5</v>
      </c>
      <c r="M437" s="45" t="s">
        <v>95</v>
      </c>
      <c r="N437" s="47">
        <v>0.29305555555555557</v>
      </c>
      <c r="O437" s="70" t="s">
        <v>96</v>
      </c>
      <c r="P437" s="47">
        <v>0.30208333333333331</v>
      </c>
      <c r="Q437" s="47">
        <v>2.0833333333333333E-3</v>
      </c>
      <c r="R437" s="47">
        <f>P437-N437</f>
        <v>9.0277777777777457E-3</v>
      </c>
      <c r="S437" s="45">
        <v>8</v>
      </c>
    </row>
    <row r="438" spans="1:19" x14ac:dyDescent="0.2">
      <c r="A438" s="13">
        <v>650750</v>
      </c>
      <c r="B438" s="2">
        <v>11</v>
      </c>
      <c r="C438" s="2" t="s">
        <v>19</v>
      </c>
      <c r="D438" s="14">
        <v>0.41805555555555557</v>
      </c>
      <c r="E438" s="2" t="s">
        <v>279</v>
      </c>
      <c r="F438" s="14">
        <v>0.48402777777777778</v>
      </c>
      <c r="G438" s="14">
        <v>2.0833333333333333E-3</v>
      </c>
      <c r="H438" s="6">
        <f>F438-D438</f>
        <v>6.597222222222221E-2</v>
      </c>
      <c r="I438" s="2">
        <v>52</v>
      </c>
      <c r="K438" s="46">
        <v>650116</v>
      </c>
      <c r="L438" s="45">
        <v>6</v>
      </c>
      <c r="M438" s="45" t="s">
        <v>96</v>
      </c>
      <c r="N438" s="47">
        <v>0.30555555555555552</v>
      </c>
      <c r="O438" s="70" t="s">
        <v>97</v>
      </c>
      <c r="P438" s="47">
        <v>0.3125</v>
      </c>
      <c r="Q438" s="47">
        <v>2.0833333333333333E-3</v>
      </c>
      <c r="R438" s="47">
        <v>6.9444444444444753E-3</v>
      </c>
      <c r="S438" s="45">
        <v>5</v>
      </c>
    </row>
    <row r="439" spans="1:19" x14ac:dyDescent="0.2">
      <c r="A439" s="7">
        <v>650750</v>
      </c>
      <c r="B439" s="8">
        <v>12</v>
      </c>
      <c r="C439" s="8" t="s">
        <v>279</v>
      </c>
      <c r="D439" s="9">
        <v>0.50347222222222221</v>
      </c>
      <c r="E439" s="8" t="s">
        <v>278</v>
      </c>
      <c r="F439" s="9">
        <v>0.52430555555555558</v>
      </c>
      <c r="G439" s="9">
        <v>2.0833333333333333E-3</v>
      </c>
      <c r="H439" s="6">
        <f t="shared" ref="H439" si="86">F439-D439</f>
        <v>2.083333333333337E-2</v>
      </c>
      <c r="I439" s="8">
        <v>18</v>
      </c>
      <c r="K439" s="46">
        <v>650116</v>
      </c>
      <c r="L439" s="45">
        <v>7</v>
      </c>
      <c r="M439" s="45" t="s">
        <v>97</v>
      </c>
      <c r="N439" s="47">
        <v>0.32291666666666669</v>
      </c>
      <c r="O439" s="70" t="s">
        <v>94</v>
      </c>
      <c r="P439" s="47">
        <v>0.33680555555555558</v>
      </c>
      <c r="Q439" s="47">
        <v>2.0833333333333333E-3</v>
      </c>
      <c r="R439" s="47">
        <f>P439-N439</f>
        <v>1.3888888888888895E-2</v>
      </c>
      <c r="S439" s="45">
        <v>14</v>
      </c>
    </row>
    <row r="440" spans="1:19" x14ac:dyDescent="0.2">
      <c r="A440" s="7">
        <v>620754</v>
      </c>
      <c r="B440" s="8">
        <v>20</v>
      </c>
      <c r="C440" s="8" t="s">
        <v>278</v>
      </c>
      <c r="D440" s="9">
        <v>0.52500000000000002</v>
      </c>
      <c r="E440" s="8" t="s">
        <v>284</v>
      </c>
      <c r="F440" s="9">
        <v>0.53541666666666665</v>
      </c>
      <c r="G440" s="9">
        <v>6.9444444444444447E-4</v>
      </c>
      <c r="H440" s="6">
        <f>F440-D440</f>
        <v>1.041666666666663E-2</v>
      </c>
      <c r="I440" s="8">
        <v>8</v>
      </c>
      <c r="K440" s="3">
        <v>650600</v>
      </c>
      <c r="L440" s="4">
        <v>14</v>
      </c>
      <c r="M440" s="8" t="s">
        <v>12</v>
      </c>
      <c r="N440" s="6">
        <v>0.34375</v>
      </c>
      <c r="O440" s="2" t="s">
        <v>19</v>
      </c>
      <c r="P440" s="6">
        <v>0.375</v>
      </c>
      <c r="Q440" s="6">
        <v>2.0833333333333333E-3</v>
      </c>
      <c r="R440" s="6">
        <v>3.125E-2</v>
      </c>
      <c r="S440" s="4">
        <v>25</v>
      </c>
    </row>
    <row r="441" spans="1:19" x14ac:dyDescent="0.2">
      <c r="A441" s="7">
        <v>620754</v>
      </c>
      <c r="B441" s="8">
        <v>19</v>
      </c>
      <c r="C441" s="8" t="s">
        <v>284</v>
      </c>
      <c r="D441" s="9">
        <v>0.53680555555555554</v>
      </c>
      <c r="E441" s="8" t="s">
        <v>278</v>
      </c>
      <c r="F441" s="14">
        <v>0.54722222222222217</v>
      </c>
      <c r="G441" s="9">
        <v>1.3888888888888889E-3</v>
      </c>
      <c r="H441" s="6">
        <f>F441-D441</f>
        <v>1.041666666666663E-2</v>
      </c>
      <c r="I441" s="8">
        <v>8</v>
      </c>
      <c r="K441" s="3" t="s">
        <v>89</v>
      </c>
      <c r="L441" s="4"/>
      <c r="M441" s="2" t="s">
        <v>19</v>
      </c>
      <c r="N441" s="6">
        <v>0.375</v>
      </c>
      <c r="O441" s="2" t="s">
        <v>90</v>
      </c>
      <c r="P441" s="6">
        <v>0.37847222222222227</v>
      </c>
      <c r="Q441" s="6">
        <v>0</v>
      </c>
      <c r="R441" s="6">
        <v>3.472222222222222E-3</v>
      </c>
      <c r="S441" s="4">
        <v>1</v>
      </c>
    </row>
    <row r="442" spans="1:19" x14ac:dyDescent="0.2">
      <c r="A442" s="7">
        <v>650750</v>
      </c>
      <c r="B442" s="8">
        <v>21</v>
      </c>
      <c r="C442" s="8" t="s">
        <v>278</v>
      </c>
      <c r="D442" s="9">
        <v>0.64027777777777783</v>
      </c>
      <c r="E442" s="8" t="s">
        <v>279</v>
      </c>
      <c r="F442" s="9">
        <v>0.66111111111111109</v>
      </c>
      <c r="G442" s="9">
        <v>2.0833333333333333E-3</v>
      </c>
      <c r="H442" s="6">
        <f t="shared" ref="H442:H444" si="87">F442-D442</f>
        <v>2.0833333333333259E-2</v>
      </c>
      <c r="I442" s="8">
        <v>18</v>
      </c>
      <c r="K442" s="3" t="s">
        <v>89</v>
      </c>
      <c r="L442" s="4"/>
      <c r="M442" s="2" t="s">
        <v>90</v>
      </c>
      <c r="N442" s="6">
        <v>0.55902777777777779</v>
      </c>
      <c r="O442" s="2" t="s">
        <v>19</v>
      </c>
      <c r="P442" s="6">
        <v>0.5625</v>
      </c>
      <c r="Q442" s="6">
        <v>0</v>
      </c>
      <c r="R442" s="6">
        <v>3.472222222222222E-3</v>
      </c>
      <c r="S442" s="4">
        <v>1</v>
      </c>
    </row>
    <row r="443" spans="1:19" x14ac:dyDescent="0.2">
      <c r="A443" s="7" t="s">
        <v>89</v>
      </c>
      <c r="B443" s="8"/>
      <c r="C443" s="8" t="s">
        <v>279</v>
      </c>
      <c r="D443" s="9">
        <v>0.66111111111111109</v>
      </c>
      <c r="E443" s="4" t="s">
        <v>57</v>
      </c>
      <c r="F443" s="9">
        <v>0.66388888888888886</v>
      </c>
      <c r="G443" s="9">
        <v>0</v>
      </c>
      <c r="H443" s="6">
        <f t="shared" si="87"/>
        <v>2.7777777777777679E-3</v>
      </c>
      <c r="I443" s="8">
        <v>2</v>
      </c>
      <c r="K443" s="37">
        <v>650600</v>
      </c>
      <c r="L443" s="38">
        <v>19</v>
      </c>
      <c r="M443" s="38" t="s">
        <v>19</v>
      </c>
      <c r="N443" s="39">
        <v>0.56597222222222221</v>
      </c>
      <c r="O443" s="38" t="s">
        <v>12</v>
      </c>
      <c r="P443" s="39">
        <v>0.59722222222222221</v>
      </c>
      <c r="Q443" s="39">
        <v>2.0833333333333333E-3</v>
      </c>
      <c r="R443" s="39">
        <v>3.125E-2</v>
      </c>
      <c r="S443" s="38">
        <v>25</v>
      </c>
    </row>
    <row r="444" spans="1:19" x14ac:dyDescent="0.2">
      <c r="A444" s="3">
        <v>620758</v>
      </c>
      <c r="B444" s="4">
        <v>5</v>
      </c>
      <c r="C444" s="4" t="s">
        <v>57</v>
      </c>
      <c r="D444" s="6">
        <v>0.68402777777777779</v>
      </c>
      <c r="E444" s="2" t="s">
        <v>293</v>
      </c>
      <c r="F444" s="6">
        <v>0.70000000000000007</v>
      </c>
      <c r="G444" s="6">
        <v>2.0833333333333333E-3</v>
      </c>
      <c r="H444" s="6">
        <f t="shared" si="87"/>
        <v>1.5972222222222276E-2</v>
      </c>
      <c r="I444" s="4">
        <v>13</v>
      </c>
      <c r="K444" s="37">
        <v>650600</v>
      </c>
      <c r="L444" s="38">
        <v>20</v>
      </c>
      <c r="M444" s="38" t="s">
        <v>12</v>
      </c>
      <c r="N444" s="39">
        <v>0.61111111111111105</v>
      </c>
      <c r="O444" s="38" t="s">
        <v>19</v>
      </c>
      <c r="P444" s="39">
        <v>0.64166666666666672</v>
      </c>
      <c r="Q444" s="39">
        <v>2.0833333333333333E-3</v>
      </c>
      <c r="R444" s="39">
        <v>3.0555555555555669E-2</v>
      </c>
      <c r="S444" s="38">
        <v>25</v>
      </c>
    </row>
    <row r="445" spans="1:19" x14ac:dyDescent="0.2">
      <c r="A445" s="3">
        <v>620758</v>
      </c>
      <c r="B445" s="4">
        <v>16</v>
      </c>
      <c r="C445" s="2" t="s">
        <v>293</v>
      </c>
      <c r="D445" s="6">
        <v>0.71875</v>
      </c>
      <c r="E445" s="2" t="s">
        <v>57</v>
      </c>
      <c r="F445" s="6">
        <v>0.73611111111111116</v>
      </c>
      <c r="G445" s="6">
        <v>2.0833333333333333E-3</v>
      </c>
      <c r="H445" s="6">
        <f>F445-D445</f>
        <v>1.736111111111116E-2</v>
      </c>
      <c r="I445" s="4">
        <v>13</v>
      </c>
      <c r="K445" s="37">
        <v>650609</v>
      </c>
      <c r="L445" s="38">
        <v>17</v>
      </c>
      <c r="M445" s="38" t="s">
        <v>19</v>
      </c>
      <c r="N445" s="39">
        <v>0.64930555555555558</v>
      </c>
      <c r="O445" s="61" t="s">
        <v>110</v>
      </c>
      <c r="P445" s="39">
        <v>0.68333333333333324</v>
      </c>
      <c r="Q445" s="39">
        <v>2.0833333333333333E-3</v>
      </c>
      <c r="R445" s="39">
        <v>3.4027777777777657E-2</v>
      </c>
      <c r="S445" s="38">
        <v>28</v>
      </c>
    </row>
    <row r="446" spans="1:19" x14ac:dyDescent="0.2">
      <c r="A446" s="60">
        <v>620758</v>
      </c>
      <c r="B446" s="61">
        <v>21</v>
      </c>
      <c r="C446" s="61" t="s">
        <v>57</v>
      </c>
      <c r="D446" s="62">
        <v>0.76736111111111116</v>
      </c>
      <c r="E446" s="61" t="s">
        <v>152</v>
      </c>
      <c r="F446" s="62">
        <v>0.78819444444444453</v>
      </c>
      <c r="G446" s="62">
        <v>2.0833333333333333E-3</v>
      </c>
      <c r="H446" s="39">
        <f>F446-D446</f>
        <v>2.083333333333337E-2</v>
      </c>
      <c r="I446" s="61">
        <v>17</v>
      </c>
      <c r="K446" s="37">
        <v>650800</v>
      </c>
      <c r="L446" s="38">
        <v>16</v>
      </c>
      <c r="M446" s="38" t="s">
        <v>110</v>
      </c>
      <c r="N446" s="39">
        <v>0.68402777777777779</v>
      </c>
      <c r="O446" s="61" t="s">
        <v>93</v>
      </c>
      <c r="P446" s="39">
        <v>0.69027777777777777</v>
      </c>
      <c r="Q446" s="39">
        <v>6.9444444444444447E-4</v>
      </c>
      <c r="R446" s="39">
        <f>P446-N446</f>
        <v>6.2499999999999778E-3</v>
      </c>
      <c r="S446" s="38">
        <v>7</v>
      </c>
    </row>
    <row r="447" spans="1:19" x14ac:dyDescent="0.2">
      <c r="A447" s="60">
        <v>620757</v>
      </c>
      <c r="B447" s="61">
        <v>12</v>
      </c>
      <c r="C447" s="61" t="s">
        <v>152</v>
      </c>
      <c r="D447" s="62">
        <v>0.79166666666666663</v>
      </c>
      <c r="E447" s="61" t="s">
        <v>57</v>
      </c>
      <c r="F447" s="62">
        <v>0.80138888888888893</v>
      </c>
      <c r="G447" s="62">
        <v>2.0833333333333333E-3</v>
      </c>
      <c r="H447" s="62">
        <v>9.7222222222222224E-3</v>
      </c>
      <c r="I447" s="61">
        <v>12</v>
      </c>
      <c r="J447" s="92" t="s">
        <v>394</v>
      </c>
      <c r="K447" s="3">
        <v>650650</v>
      </c>
      <c r="L447" s="4">
        <v>15</v>
      </c>
      <c r="M447" s="4" t="s">
        <v>93</v>
      </c>
      <c r="N447" s="6">
        <v>0.69097222222222221</v>
      </c>
      <c r="O447" s="8" t="s">
        <v>192</v>
      </c>
      <c r="P447" s="6">
        <v>0.70624999999999993</v>
      </c>
      <c r="Q447" s="6">
        <v>6.9444444444444447E-4</v>
      </c>
      <c r="R447" s="6">
        <f t="shared" ref="R447:R448" si="88">P447-N447</f>
        <v>1.5277777777777724E-2</v>
      </c>
      <c r="S447" s="4">
        <v>14</v>
      </c>
    </row>
    <row r="448" spans="1:19" x14ac:dyDescent="0.2">
      <c r="A448" s="60">
        <v>620758</v>
      </c>
      <c r="B448" s="61">
        <v>24</v>
      </c>
      <c r="C448" s="61" t="s">
        <v>152</v>
      </c>
      <c r="D448" s="62">
        <v>0.8833333333333333</v>
      </c>
      <c r="E448" s="61" t="s">
        <v>57</v>
      </c>
      <c r="F448" s="62">
        <v>0.90486111111111101</v>
      </c>
      <c r="G448" s="62">
        <v>2.0833333333333333E-3</v>
      </c>
      <c r="H448" s="39">
        <f t="shared" ref="H448:H453" si="89">F448-D448</f>
        <v>2.1527777777777701E-2</v>
      </c>
      <c r="I448" s="61">
        <v>17</v>
      </c>
      <c r="J448" s="92" t="s">
        <v>395</v>
      </c>
      <c r="K448" s="3">
        <v>650650</v>
      </c>
      <c r="L448" s="4">
        <v>24</v>
      </c>
      <c r="M448" s="4" t="s">
        <v>192</v>
      </c>
      <c r="N448" s="6">
        <v>0.70833333333333337</v>
      </c>
      <c r="O448" s="8" t="s">
        <v>93</v>
      </c>
      <c r="P448" s="6">
        <v>0.71527777777777779</v>
      </c>
      <c r="Q448" s="6">
        <v>2.0833333333333333E-3</v>
      </c>
      <c r="R448" s="6">
        <f t="shared" si="88"/>
        <v>6.9444444444444198E-3</v>
      </c>
      <c r="S448" s="4">
        <v>10</v>
      </c>
    </row>
    <row r="449" spans="1:19" x14ac:dyDescent="0.2">
      <c r="A449" s="60">
        <v>620757</v>
      </c>
      <c r="B449" s="61">
        <v>27</v>
      </c>
      <c r="C449" s="61" t="s">
        <v>57</v>
      </c>
      <c r="D449" s="62">
        <v>0.92222222222222217</v>
      </c>
      <c r="E449" s="61" t="s">
        <v>195</v>
      </c>
      <c r="F449" s="62">
        <v>0.93125000000000002</v>
      </c>
      <c r="G449" s="62">
        <v>2.0833333333333333E-3</v>
      </c>
      <c r="H449" s="39">
        <f t="shared" si="89"/>
        <v>9.0277777777778567E-3</v>
      </c>
      <c r="I449" s="61">
        <v>10</v>
      </c>
      <c r="J449" s="92" t="s">
        <v>395</v>
      </c>
      <c r="K449" s="95" t="s">
        <v>89</v>
      </c>
      <c r="L449" s="95"/>
      <c r="M449" s="8" t="s">
        <v>93</v>
      </c>
      <c r="N449" s="96">
        <v>0.71527777777777779</v>
      </c>
      <c r="O449" s="95" t="s">
        <v>90</v>
      </c>
      <c r="P449" s="96">
        <v>0.71875</v>
      </c>
      <c r="Q449" s="96">
        <v>0</v>
      </c>
      <c r="R449" s="96">
        <v>3.472222222222222E-3</v>
      </c>
      <c r="S449" s="95">
        <v>1</v>
      </c>
    </row>
    <row r="450" spans="1:19" x14ac:dyDescent="0.2">
      <c r="A450" s="60">
        <v>620757</v>
      </c>
      <c r="B450" s="61">
        <v>10</v>
      </c>
      <c r="C450" s="61" t="s">
        <v>195</v>
      </c>
      <c r="D450" s="62">
        <v>0.93125000000000002</v>
      </c>
      <c r="E450" s="61" t="s">
        <v>291</v>
      </c>
      <c r="F450" s="62">
        <v>0.9375</v>
      </c>
      <c r="G450" s="62">
        <v>0</v>
      </c>
      <c r="H450" s="39">
        <f t="shared" si="89"/>
        <v>6.2499999999999778E-3</v>
      </c>
      <c r="I450" s="61">
        <v>8</v>
      </c>
      <c r="J450" s="92" t="s">
        <v>395</v>
      </c>
      <c r="K450" s="95"/>
      <c r="L450" s="95"/>
      <c r="M450" s="95"/>
      <c r="N450" s="95"/>
      <c r="O450" s="95"/>
      <c r="P450" s="95"/>
      <c r="Q450" s="96">
        <f>SUM(Q434:Q449)</f>
        <v>2.1527777777777778E-2</v>
      </c>
      <c r="R450" s="96">
        <f>SUM(R434:R449)</f>
        <v>0.23263888888888878</v>
      </c>
      <c r="S450" s="97">
        <f>SUM(S434:S449)</f>
        <v>190</v>
      </c>
    </row>
    <row r="451" spans="1:19" x14ac:dyDescent="0.2">
      <c r="A451" s="60">
        <v>620758</v>
      </c>
      <c r="B451" s="61">
        <v>25</v>
      </c>
      <c r="C451" s="61" t="s">
        <v>291</v>
      </c>
      <c r="D451" s="62">
        <v>0.9375</v>
      </c>
      <c r="E451" s="61" t="s">
        <v>264</v>
      </c>
      <c r="F451" s="62">
        <v>0.94166666666666676</v>
      </c>
      <c r="G451" s="62">
        <v>0</v>
      </c>
      <c r="H451" s="39">
        <f t="shared" si="89"/>
        <v>4.1666666666667629E-3</v>
      </c>
      <c r="I451" s="61">
        <v>4</v>
      </c>
      <c r="J451" s="92" t="s">
        <v>395</v>
      </c>
    </row>
    <row r="452" spans="1:19" x14ac:dyDescent="0.2">
      <c r="A452" s="60">
        <v>620758</v>
      </c>
      <c r="B452" s="61">
        <v>26</v>
      </c>
      <c r="C452" s="61" t="s">
        <v>264</v>
      </c>
      <c r="D452" s="62">
        <v>0.94236111111111109</v>
      </c>
      <c r="E452" s="61" t="s">
        <v>57</v>
      </c>
      <c r="F452" s="62">
        <v>0.94513888888888886</v>
      </c>
      <c r="G452" s="62">
        <v>6.9444444444444447E-4</v>
      </c>
      <c r="H452" s="39">
        <f t="shared" si="89"/>
        <v>2.7777777777777679E-3</v>
      </c>
      <c r="I452" s="61">
        <v>4</v>
      </c>
      <c r="J452" s="92" t="s">
        <v>395</v>
      </c>
    </row>
    <row r="453" spans="1:19" x14ac:dyDescent="0.2">
      <c r="A453" s="60" t="s">
        <v>89</v>
      </c>
      <c r="B453" s="61"/>
      <c r="C453" s="61" t="s">
        <v>57</v>
      </c>
      <c r="D453" s="62">
        <v>0.94513888888888886</v>
      </c>
      <c r="E453" s="61" t="s">
        <v>90</v>
      </c>
      <c r="F453" s="62">
        <v>0.94861111111111107</v>
      </c>
      <c r="G453" s="62">
        <v>0</v>
      </c>
      <c r="H453" s="39">
        <f t="shared" si="89"/>
        <v>3.4722222222222099E-3</v>
      </c>
      <c r="I453" s="61">
        <v>1</v>
      </c>
    </row>
    <row r="454" spans="1:19" x14ac:dyDescent="0.2">
      <c r="A454" s="13"/>
      <c r="B454" s="2"/>
      <c r="C454" s="2"/>
      <c r="D454" s="14"/>
      <c r="E454" s="2"/>
      <c r="F454" s="14"/>
      <c r="G454" s="14">
        <f>SUM(G433:G453)</f>
        <v>2.9861111111111109E-2</v>
      </c>
      <c r="H454" s="14">
        <f>SUM(H433:H453)</f>
        <v>0.4027777777777779</v>
      </c>
      <c r="I454" s="5">
        <f>SUM(I433:I453)</f>
        <v>334</v>
      </c>
    </row>
    <row r="455" spans="1:19" x14ac:dyDescent="0.2">
      <c r="A455" s="1" t="s">
        <v>67</v>
      </c>
      <c r="B455" s="2"/>
      <c r="C455" s="5"/>
      <c r="D455" s="2"/>
      <c r="E455" s="2"/>
      <c r="F455" s="2"/>
      <c r="G455" s="2"/>
      <c r="H455" s="2"/>
      <c r="I455" s="2"/>
    </row>
    <row r="456" spans="1:19" x14ac:dyDescent="0.2">
      <c r="A456" s="3" t="s">
        <v>0</v>
      </c>
      <c r="B456" s="4" t="s">
        <v>1</v>
      </c>
      <c r="C456" s="4" t="s">
        <v>2</v>
      </c>
      <c r="D456" s="4" t="s">
        <v>3</v>
      </c>
      <c r="E456" s="4" t="s">
        <v>4</v>
      </c>
      <c r="F456" s="4" t="s">
        <v>5</v>
      </c>
      <c r="G456" s="4" t="s">
        <v>6</v>
      </c>
      <c r="H456" s="4" t="s">
        <v>7</v>
      </c>
      <c r="I456" s="4" t="s">
        <v>8</v>
      </c>
    </row>
    <row r="457" spans="1:19" x14ac:dyDescent="0.2">
      <c r="A457" s="3" t="s">
        <v>89</v>
      </c>
      <c r="B457" s="4"/>
      <c r="C457" s="4" t="s">
        <v>90</v>
      </c>
      <c r="D457" s="6">
        <v>0.22916666666666666</v>
      </c>
      <c r="E457" s="4" t="s">
        <v>57</v>
      </c>
      <c r="F457" s="6">
        <v>0.23263888888888887</v>
      </c>
      <c r="G457" s="6">
        <v>0</v>
      </c>
      <c r="H457" s="6">
        <v>3.472222222222222E-3</v>
      </c>
      <c r="I457" s="4">
        <v>1</v>
      </c>
    </row>
    <row r="458" spans="1:19" x14ac:dyDescent="0.2">
      <c r="A458" s="7">
        <v>620130</v>
      </c>
      <c r="B458" s="8">
        <v>9</v>
      </c>
      <c r="C458" s="8" t="s">
        <v>57</v>
      </c>
      <c r="D458" s="9">
        <v>0.23611111111111113</v>
      </c>
      <c r="E458" s="2" t="s">
        <v>141</v>
      </c>
      <c r="F458" s="9">
        <v>0.24791666666666667</v>
      </c>
      <c r="G458" s="9">
        <v>2.0833333333333333E-3</v>
      </c>
      <c r="H458" s="9">
        <v>1.1805555555555555E-2</v>
      </c>
      <c r="I458" s="8">
        <v>15</v>
      </c>
    </row>
    <row r="459" spans="1:19" x14ac:dyDescent="0.2">
      <c r="A459" s="7">
        <v>620731</v>
      </c>
      <c r="B459" s="8">
        <v>2</v>
      </c>
      <c r="C459" s="8" t="s">
        <v>141</v>
      </c>
      <c r="D459" s="9">
        <v>0.25</v>
      </c>
      <c r="E459" s="8" t="s">
        <v>281</v>
      </c>
      <c r="F459" s="9">
        <v>0.25694444444444448</v>
      </c>
      <c r="G459" s="9">
        <v>2.0833333333333333E-3</v>
      </c>
      <c r="H459" s="9">
        <v>6.9444444444444441E-3</v>
      </c>
      <c r="I459" s="8">
        <v>7</v>
      </c>
    </row>
    <row r="460" spans="1:19" x14ac:dyDescent="0.2">
      <c r="A460" s="13">
        <v>620731</v>
      </c>
      <c r="B460" s="2">
        <v>15</v>
      </c>
      <c r="C460" s="2" t="s">
        <v>281</v>
      </c>
      <c r="D460" s="14">
        <v>0.25833333333333336</v>
      </c>
      <c r="E460" s="2" t="s">
        <v>141</v>
      </c>
      <c r="F460" s="14">
        <v>0.27499999999999997</v>
      </c>
      <c r="G460" s="14">
        <v>1.3888888888888889E-3</v>
      </c>
      <c r="H460" s="6">
        <f t="shared" ref="H460:H479" si="90">F460-D460</f>
        <v>1.6666666666666607E-2</v>
      </c>
      <c r="I460" s="2">
        <v>14</v>
      </c>
    </row>
    <row r="461" spans="1:19" x14ac:dyDescent="0.2">
      <c r="A461" s="13">
        <v>620731</v>
      </c>
      <c r="B461" s="2">
        <v>16</v>
      </c>
      <c r="C461" s="2" t="s">
        <v>141</v>
      </c>
      <c r="D461" s="14">
        <v>0.28819444444444448</v>
      </c>
      <c r="E461" s="2" t="s">
        <v>281</v>
      </c>
      <c r="F461" s="14">
        <v>0.3</v>
      </c>
      <c r="G461" s="14">
        <v>2.0833333333333333E-3</v>
      </c>
      <c r="H461" s="6">
        <f t="shared" si="90"/>
        <v>1.1805555555555514E-2</v>
      </c>
      <c r="I461" s="2">
        <v>10</v>
      </c>
    </row>
    <row r="462" spans="1:19" x14ac:dyDescent="0.2">
      <c r="A462" s="13">
        <v>620731</v>
      </c>
      <c r="B462" s="2">
        <v>3</v>
      </c>
      <c r="C462" s="2" t="s">
        <v>281</v>
      </c>
      <c r="D462" s="14">
        <v>0.30208333333333331</v>
      </c>
      <c r="E462" s="2" t="s">
        <v>141</v>
      </c>
      <c r="F462" s="14">
        <v>0.31805555555555554</v>
      </c>
      <c r="G462" s="14">
        <v>2.0833333333333333E-3</v>
      </c>
      <c r="H462" s="6">
        <f t="shared" si="90"/>
        <v>1.5972222222222221E-2</v>
      </c>
      <c r="I462" s="2">
        <v>13</v>
      </c>
    </row>
    <row r="463" spans="1:19" x14ac:dyDescent="0.2">
      <c r="A463" s="13">
        <v>620731</v>
      </c>
      <c r="B463" s="2">
        <v>4</v>
      </c>
      <c r="C463" s="2" t="s">
        <v>141</v>
      </c>
      <c r="D463" s="14">
        <v>0.31875000000000003</v>
      </c>
      <c r="E463" s="2" t="s">
        <v>282</v>
      </c>
      <c r="F463" s="14">
        <v>0.32083333333333336</v>
      </c>
      <c r="G463" s="14">
        <v>6.9444444444444447E-4</v>
      </c>
      <c r="H463" s="6">
        <f t="shared" si="90"/>
        <v>2.0833333333333259E-3</v>
      </c>
      <c r="I463" s="2">
        <v>1</v>
      </c>
    </row>
    <row r="464" spans="1:19" x14ac:dyDescent="0.2">
      <c r="A464" s="13">
        <v>620731</v>
      </c>
      <c r="B464" s="2">
        <v>5</v>
      </c>
      <c r="C464" s="2" t="s">
        <v>282</v>
      </c>
      <c r="D464" s="14">
        <v>0.3215277777777778</v>
      </c>
      <c r="E464" s="2" t="s">
        <v>283</v>
      </c>
      <c r="F464" s="14">
        <v>0.32500000000000001</v>
      </c>
      <c r="G464" s="14">
        <v>6.9444444444444447E-4</v>
      </c>
      <c r="H464" s="6">
        <f t="shared" si="90"/>
        <v>3.4722222222222099E-3</v>
      </c>
      <c r="I464" s="2">
        <v>2</v>
      </c>
    </row>
    <row r="465" spans="1:13" x14ac:dyDescent="0.2">
      <c r="A465" s="13" t="s">
        <v>89</v>
      </c>
      <c r="B465" s="2"/>
      <c r="C465" s="2" t="s">
        <v>283</v>
      </c>
      <c r="D465" s="14">
        <v>0.32500000000000001</v>
      </c>
      <c r="E465" s="2" t="s">
        <v>141</v>
      </c>
      <c r="F465" s="14">
        <v>0.3263888888888889</v>
      </c>
      <c r="G465" s="14">
        <v>0</v>
      </c>
      <c r="H465" s="6">
        <f t="shared" si="90"/>
        <v>1.388888888888884E-3</v>
      </c>
      <c r="I465" s="2">
        <v>1</v>
      </c>
    </row>
    <row r="466" spans="1:13" x14ac:dyDescent="0.2">
      <c r="A466" s="13">
        <v>620731</v>
      </c>
      <c r="B466" s="2">
        <v>6</v>
      </c>
      <c r="C466" s="2" t="s">
        <v>141</v>
      </c>
      <c r="D466" s="14">
        <v>0.4201388888888889</v>
      </c>
      <c r="E466" s="2" t="s">
        <v>281</v>
      </c>
      <c r="F466" s="14">
        <v>0.43611111111111112</v>
      </c>
      <c r="G466" s="14">
        <v>2.0833333333333333E-3</v>
      </c>
      <c r="H466" s="6">
        <f t="shared" si="90"/>
        <v>1.5972222222222221E-2</v>
      </c>
      <c r="I466" s="2">
        <v>14</v>
      </c>
      <c r="J466" s="92">
        <v>135</v>
      </c>
    </row>
    <row r="467" spans="1:13" x14ac:dyDescent="0.2">
      <c r="A467" s="13">
        <v>620731</v>
      </c>
      <c r="B467" s="2">
        <v>7</v>
      </c>
      <c r="C467" s="2" t="s">
        <v>281</v>
      </c>
      <c r="D467" s="14">
        <v>0.43611111111111112</v>
      </c>
      <c r="E467" s="2" t="s">
        <v>141</v>
      </c>
      <c r="F467" s="14">
        <v>0.45208333333333334</v>
      </c>
      <c r="G467" s="14">
        <v>0</v>
      </c>
      <c r="H467" s="6">
        <f t="shared" si="90"/>
        <v>1.5972222222222221E-2</v>
      </c>
      <c r="I467" s="2">
        <v>13</v>
      </c>
      <c r="J467" s="92">
        <v>135</v>
      </c>
    </row>
    <row r="468" spans="1:13" x14ac:dyDescent="0.2">
      <c r="A468" s="13">
        <v>620730</v>
      </c>
      <c r="B468" s="2">
        <v>13</v>
      </c>
      <c r="C468" s="2" t="s">
        <v>141</v>
      </c>
      <c r="D468" s="14">
        <v>0.47083333333333338</v>
      </c>
      <c r="E468" s="2" t="s">
        <v>56</v>
      </c>
      <c r="F468" s="14">
        <v>0.5</v>
      </c>
      <c r="G468" s="14">
        <v>2.0833333333333333E-3</v>
      </c>
      <c r="H468" s="6">
        <f t="shared" si="90"/>
        <v>2.9166666666666619E-2</v>
      </c>
      <c r="I468" s="2">
        <v>24</v>
      </c>
    </row>
    <row r="469" spans="1:13" x14ac:dyDescent="0.2">
      <c r="A469" s="13">
        <v>620730</v>
      </c>
      <c r="B469" s="2">
        <v>10</v>
      </c>
      <c r="C469" s="2" t="s">
        <v>56</v>
      </c>
      <c r="D469" s="14">
        <v>0.55555555555555558</v>
      </c>
      <c r="E469" s="2" t="s">
        <v>141</v>
      </c>
      <c r="F469" s="14">
        <v>0.58680555555555558</v>
      </c>
      <c r="G469" s="14">
        <v>2.0833333333333333E-3</v>
      </c>
      <c r="H469" s="6">
        <f t="shared" si="90"/>
        <v>3.125E-2</v>
      </c>
      <c r="I469" s="2">
        <v>26</v>
      </c>
    </row>
    <row r="470" spans="1:13" x14ac:dyDescent="0.2">
      <c r="A470" s="13">
        <v>620731</v>
      </c>
      <c r="B470" s="2">
        <v>8</v>
      </c>
      <c r="C470" s="2" t="s">
        <v>141</v>
      </c>
      <c r="D470" s="14">
        <v>0.58680555555555558</v>
      </c>
      <c r="E470" s="2" t="s">
        <v>281</v>
      </c>
      <c r="F470" s="14">
        <v>0.60416666666666663</v>
      </c>
      <c r="G470" s="14">
        <v>0</v>
      </c>
      <c r="H470" s="6">
        <f t="shared" si="90"/>
        <v>1.7361111111111049E-2</v>
      </c>
      <c r="I470" s="2">
        <v>13</v>
      </c>
    </row>
    <row r="471" spans="1:13" x14ac:dyDescent="0.2">
      <c r="A471" s="13">
        <v>620731</v>
      </c>
      <c r="B471" s="2">
        <v>9</v>
      </c>
      <c r="C471" s="2" t="s">
        <v>281</v>
      </c>
      <c r="D471" s="14">
        <v>0.60416666666666663</v>
      </c>
      <c r="E471" s="2" t="s">
        <v>141</v>
      </c>
      <c r="F471" s="14">
        <v>0.61458333333333337</v>
      </c>
      <c r="G471" s="14">
        <v>0</v>
      </c>
      <c r="H471" s="6">
        <f t="shared" si="90"/>
        <v>1.0416666666666741E-2</v>
      </c>
      <c r="I471" s="2">
        <v>9</v>
      </c>
    </row>
    <row r="472" spans="1:13" x14ac:dyDescent="0.2">
      <c r="A472" s="13">
        <v>620730</v>
      </c>
      <c r="B472" s="2">
        <v>17</v>
      </c>
      <c r="C472" s="2" t="s">
        <v>141</v>
      </c>
      <c r="D472" s="14">
        <v>0.6166666666666667</v>
      </c>
      <c r="E472" s="2" t="s">
        <v>127</v>
      </c>
      <c r="F472" s="14">
        <v>0.62430555555555556</v>
      </c>
      <c r="G472" s="14">
        <v>2.0833333333333333E-3</v>
      </c>
      <c r="H472" s="6">
        <f t="shared" si="90"/>
        <v>7.6388888888888618E-3</v>
      </c>
      <c r="I472" s="2">
        <v>9</v>
      </c>
    </row>
    <row r="473" spans="1:13" x14ac:dyDescent="0.2">
      <c r="A473" s="13">
        <v>620730</v>
      </c>
      <c r="B473" s="2">
        <v>12</v>
      </c>
      <c r="C473" s="2" t="s">
        <v>127</v>
      </c>
      <c r="D473" s="14">
        <v>0.62847222222222221</v>
      </c>
      <c r="E473" s="2" t="s">
        <v>141</v>
      </c>
      <c r="F473" s="14">
        <v>0.6381944444444444</v>
      </c>
      <c r="G473" s="14">
        <v>2.0833333333333333E-3</v>
      </c>
      <c r="H473" s="6">
        <f t="shared" si="90"/>
        <v>9.7222222222221877E-3</v>
      </c>
      <c r="I473" s="2">
        <v>9</v>
      </c>
    </row>
    <row r="474" spans="1:13" x14ac:dyDescent="0.2">
      <c r="A474" s="13">
        <v>620731</v>
      </c>
      <c r="B474" s="2">
        <v>10</v>
      </c>
      <c r="C474" s="2" t="s">
        <v>141</v>
      </c>
      <c r="D474" s="14">
        <v>0.63888888888888895</v>
      </c>
      <c r="E474" s="2" t="s">
        <v>282</v>
      </c>
      <c r="F474" s="14">
        <v>0.64097222222222217</v>
      </c>
      <c r="G474" s="14">
        <v>6.9444444444444447E-4</v>
      </c>
      <c r="H474" s="6">
        <f t="shared" si="90"/>
        <v>2.0833333333332149E-3</v>
      </c>
      <c r="I474" s="2">
        <v>1</v>
      </c>
    </row>
    <row r="475" spans="1:13" x14ac:dyDescent="0.2">
      <c r="A475" s="13">
        <v>620731</v>
      </c>
      <c r="B475" s="2">
        <v>11</v>
      </c>
      <c r="C475" s="2" t="s">
        <v>282</v>
      </c>
      <c r="D475" s="14">
        <v>0.64097222222222217</v>
      </c>
      <c r="E475" s="2" t="s">
        <v>141</v>
      </c>
      <c r="F475" s="14">
        <v>0.6430555555555556</v>
      </c>
      <c r="G475" s="14">
        <v>0</v>
      </c>
      <c r="H475" s="6">
        <f t="shared" si="90"/>
        <v>2.083333333333437E-3</v>
      </c>
      <c r="I475" s="2">
        <v>1</v>
      </c>
      <c r="K475" s="113"/>
      <c r="M475" s="92" t="s">
        <v>218</v>
      </c>
    </row>
    <row r="476" spans="1:13" x14ac:dyDescent="0.2">
      <c r="A476" s="13">
        <v>620731</v>
      </c>
      <c r="B476" s="2">
        <v>12</v>
      </c>
      <c r="C476" s="2" t="s">
        <v>141</v>
      </c>
      <c r="D476" s="14">
        <v>0.64930555555555558</v>
      </c>
      <c r="E476" s="2" t="s">
        <v>281</v>
      </c>
      <c r="F476" s="14">
        <v>0.66527777777777775</v>
      </c>
      <c r="G476" s="14">
        <v>2.0833333333333333E-3</v>
      </c>
      <c r="H476" s="6">
        <f t="shared" si="90"/>
        <v>1.5972222222222165E-2</v>
      </c>
      <c r="I476" s="2">
        <v>13</v>
      </c>
    </row>
    <row r="477" spans="1:13" x14ac:dyDescent="0.2">
      <c r="A477" s="7">
        <v>620731</v>
      </c>
      <c r="B477" s="8">
        <v>1</v>
      </c>
      <c r="C477" s="8" t="s">
        <v>281</v>
      </c>
      <c r="D477" s="9">
        <v>0.66527777777777775</v>
      </c>
      <c r="E477" s="8" t="s">
        <v>141</v>
      </c>
      <c r="F477" s="9">
        <v>0.67152777777777783</v>
      </c>
      <c r="G477" s="9">
        <v>0</v>
      </c>
      <c r="H477" s="9">
        <v>6.2499999999999995E-3</v>
      </c>
      <c r="I477" s="8">
        <v>7</v>
      </c>
    </row>
    <row r="478" spans="1:13" x14ac:dyDescent="0.2">
      <c r="A478" s="7">
        <v>650750</v>
      </c>
      <c r="B478" s="8">
        <v>23</v>
      </c>
      <c r="C478" s="8" t="s">
        <v>141</v>
      </c>
      <c r="D478" s="9">
        <v>0.67291666666666661</v>
      </c>
      <c r="E478" s="8" t="s">
        <v>57</v>
      </c>
      <c r="F478" s="9">
        <v>0.69930555555555562</v>
      </c>
      <c r="G478" s="9">
        <v>1.3888888888888889E-3</v>
      </c>
      <c r="H478" s="9">
        <v>2.6388888888888889E-2</v>
      </c>
      <c r="I478" s="8">
        <v>23</v>
      </c>
    </row>
    <row r="479" spans="1:13" x14ac:dyDescent="0.2">
      <c r="A479" s="13" t="s">
        <v>89</v>
      </c>
      <c r="B479" s="2"/>
      <c r="C479" s="8" t="s">
        <v>57</v>
      </c>
      <c r="D479" s="14">
        <v>0.69930555555555562</v>
      </c>
      <c r="E479" s="2" t="s">
        <v>90</v>
      </c>
      <c r="F479" s="14">
        <v>0.70277777777777783</v>
      </c>
      <c r="G479" s="14">
        <v>0</v>
      </c>
      <c r="H479" s="6">
        <f t="shared" si="90"/>
        <v>3.4722222222222099E-3</v>
      </c>
      <c r="I479" s="2">
        <v>1</v>
      </c>
    </row>
    <row r="480" spans="1:13" x14ac:dyDescent="0.2">
      <c r="A480" s="13"/>
      <c r="B480" s="2"/>
      <c r="C480" s="2"/>
      <c r="D480" s="14"/>
      <c r="E480" s="2"/>
      <c r="F480" s="14"/>
      <c r="G480" s="14">
        <f>SUM(G457:G479)</f>
        <v>2.569444444444444E-2</v>
      </c>
      <c r="H480" s="6">
        <f>SUM(H457:H479)</f>
        <v>0.26736111111111083</v>
      </c>
      <c r="I480" s="5">
        <f>SUM(I457:I479)</f>
        <v>227</v>
      </c>
    </row>
    <row r="481" spans="1:9" x14ac:dyDescent="0.2">
      <c r="A481" s="1" t="s">
        <v>254</v>
      </c>
      <c r="B481" s="2"/>
      <c r="C481" s="5"/>
      <c r="D481" s="2"/>
      <c r="E481" s="2"/>
      <c r="F481" s="2"/>
      <c r="G481" s="2"/>
      <c r="H481" s="2"/>
      <c r="I481" s="2"/>
    </row>
    <row r="482" spans="1:9" x14ac:dyDescent="0.2">
      <c r="A482" s="3" t="s">
        <v>0</v>
      </c>
      <c r="B482" s="4" t="s">
        <v>1</v>
      </c>
      <c r="C482" s="4" t="s">
        <v>2</v>
      </c>
      <c r="D482" s="4" t="s">
        <v>3</v>
      </c>
      <c r="E482" s="4" t="s">
        <v>4</v>
      </c>
      <c r="F482" s="4" t="s">
        <v>5</v>
      </c>
      <c r="G482" s="4" t="s">
        <v>6</v>
      </c>
      <c r="H482" s="4" t="s">
        <v>7</v>
      </c>
      <c r="I482" s="4" t="s">
        <v>8</v>
      </c>
    </row>
    <row r="483" spans="1:9" x14ac:dyDescent="0.2">
      <c r="A483" s="3" t="s">
        <v>89</v>
      </c>
      <c r="B483" s="4"/>
      <c r="C483" s="4" t="s">
        <v>90</v>
      </c>
      <c r="D483" s="6">
        <v>0.18402777777777779</v>
      </c>
      <c r="E483" s="4" t="s">
        <v>157</v>
      </c>
      <c r="F483" s="6">
        <v>0.1875</v>
      </c>
      <c r="G483" s="6">
        <v>0</v>
      </c>
      <c r="H483" s="6">
        <v>3.472222222222222E-3</v>
      </c>
      <c r="I483" s="4">
        <v>1</v>
      </c>
    </row>
    <row r="484" spans="1:9" x14ac:dyDescent="0.2">
      <c r="A484" s="3">
        <v>650651</v>
      </c>
      <c r="B484" s="4">
        <v>2</v>
      </c>
      <c r="C484" s="4" t="s">
        <v>157</v>
      </c>
      <c r="D484" s="6">
        <v>0.19097222222222221</v>
      </c>
      <c r="E484" s="4" t="s">
        <v>124</v>
      </c>
      <c r="F484" s="6">
        <v>0.20833333333333334</v>
      </c>
      <c r="G484" s="6">
        <v>2.0833333333333333E-3</v>
      </c>
      <c r="H484" s="6">
        <f t="shared" ref="H484:H485" si="91">F484-D484</f>
        <v>1.7361111111111133E-2</v>
      </c>
      <c r="I484" s="4">
        <v>13</v>
      </c>
    </row>
    <row r="485" spans="1:9" x14ac:dyDescent="0.2">
      <c r="A485" s="3">
        <v>650651</v>
      </c>
      <c r="B485" s="4">
        <v>3</v>
      </c>
      <c r="C485" s="4" t="s">
        <v>124</v>
      </c>
      <c r="D485" s="6">
        <v>0.27430555555555552</v>
      </c>
      <c r="E485" s="4" t="s">
        <v>142</v>
      </c>
      <c r="F485" s="6">
        <v>0.31597222222222221</v>
      </c>
      <c r="G485" s="6">
        <v>2.0833333333333333E-3</v>
      </c>
      <c r="H485" s="6">
        <f t="shared" si="91"/>
        <v>4.1666666666666685E-2</v>
      </c>
      <c r="I485" s="4">
        <v>27</v>
      </c>
    </row>
    <row r="486" spans="1:9" x14ac:dyDescent="0.2">
      <c r="A486" s="3" t="s">
        <v>89</v>
      </c>
      <c r="B486" s="4"/>
      <c r="C486" s="4" t="s">
        <v>142</v>
      </c>
      <c r="D486" s="6">
        <v>0.31597222222222221</v>
      </c>
      <c r="E486" s="4" t="s">
        <v>90</v>
      </c>
      <c r="F486" s="6">
        <v>0.31944444444444448</v>
      </c>
      <c r="G486" s="6">
        <v>0</v>
      </c>
      <c r="H486" s="6">
        <v>3.472222222222222E-3</v>
      </c>
      <c r="I486" s="4">
        <v>1</v>
      </c>
    </row>
    <row r="487" spans="1:9" x14ac:dyDescent="0.2">
      <c r="A487" s="3" t="s">
        <v>89</v>
      </c>
      <c r="B487" s="4"/>
      <c r="C487" s="4" t="s">
        <v>90</v>
      </c>
      <c r="D487" s="6">
        <v>0.50347222222222221</v>
      </c>
      <c r="E487" s="4" t="s">
        <v>142</v>
      </c>
      <c r="F487" s="6">
        <v>0.50694444444444442</v>
      </c>
      <c r="G487" s="6">
        <v>0</v>
      </c>
      <c r="H487" s="6">
        <v>3.472222222222222E-3</v>
      </c>
      <c r="I487" s="4">
        <v>1</v>
      </c>
    </row>
    <row r="488" spans="1:9" x14ac:dyDescent="0.2">
      <c r="A488" s="3">
        <v>650651</v>
      </c>
      <c r="B488" s="4">
        <v>10</v>
      </c>
      <c r="C488" s="4" t="s">
        <v>142</v>
      </c>
      <c r="D488" s="6">
        <v>0.50902777777777775</v>
      </c>
      <c r="E488" s="4" t="s">
        <v>112</v>
      </c>
      <c r="F488" s="6">
        <v>0.54861111111111105</v>
      </c>
      <c r="G488" s="6">
        <v>2.0833333333333333E-3</v>
      </c>
      <c r="H488" s="6">
        <f>F488-D488</f>
        <v>3.9583333333333304E-2</v>
      </c>
      <c r="I488" s="4">
        <v>32</v>
      </c>
    </row>
    <row r="489" spans="1:9" x14ac:dyDescent="0.2">
      <c r="A489" s="3">
        <v>650652</v>
      </c>
      <c r="B489" s="4">
        <v>1</v>
      </c>
      <c r="C489" s="4" t="s">
        <v>112</v>
      </c>
      <c r="D489" s="6">
        <v>0.56944444444444442</v>
      </c>
      <c r="E489" s="2" t="s">
        <v>206</v>
      </c>
      <c r="F489" s="6">
        <v>0.57847222222222217</v>
      </c>
      <c r="G489" s="6">
        <v>2.0833333333333333E-3</v>
      </c>
      <c r="H489" s="6">
        <f>F489-D489</f>
        <v>9.0277777777777457E-3</v>
      </c>
      <c r="I489" s="4">
        <v>8</v>
      </c>
    </row>
    <row r="490" spans="1:9" x14ac:dyDescent="0.2">
      <c r="A490" s="3">
        <v>650652</v>
      </c>
      <c r="B490" s="4">
        <v>2</v>
      </c>
      <c r="C490" s="4" t="s">
        <v>206</v>
      </c>
      <c r="D490" s="6">
        <v>0.57847222222222217</v>
      </c>
      <c r="E490" s="2" t="s">
        <v>112</v>
      </c>
      <c r="F490" s="6">
        <v>0.58402777777777781</v>
      </c>
      <c r="G490" s="6">
        <v>0</v>
      </c>
      <c r="H490" s="6">
        <f>F490-D490</f>
        <v>5.5555555555556468E-3</v>
      </c>
      <c r="I490" s="4">
        <v>5</v>
      </c>
    </row>
    <row r="491" spans="1:9" x14ac:dyDescent="0.2">
      <c r="A491" s="3">
        <v>650651</v>
      </c>
      <c r="B491" s="4">
        <v>11</v>
      </c>
      <c r="C491" s="4" t="s">
        <v>112</v>
      </c>
      <c r="D491" s="6">
        <v>0.58680555555555558</v>
      </c>
      <c r="E491" s="2" t="s">
        <v>157</v>
      </c>
      <c r="F491" s="6">
        <v>0.61249999999999993</v>
      </c>
      <c r="G491" s="6">
        <v>2.0833333333333333E-3</v>
      </c>
      <c r="H491" s="6">
        <f>F491-D491</f>
        <v>2.5694444444444353E-2</v>
      </c>
      <c r="I491" s="4">
        <v>22</v>
      </c>
    </row>
    <row r="492" spans="1:9" x14ac:dyDescent="0.2">
      <c r="A492" s="3">
        <v>620785</v>
      </c>
      <c r="B492" s="4">
        <v>28</v>
      </c>
      <c r="C492" s="4" t="s">
        <v>157</v>
      </c>
      <c r="D492" s="6">
        <v>0.625</v>
      </c>
      <c r="E492" s="2" t="s">
        <v>158</v>
      </c>
      <c r="F492" s="6">
        <v>0.64513888888888882</v>
      </c>
      <c r="G492" s="6">
        <v>2.0833333333333333E-3</v>
      </c>
      <c r="H492" s="6">
        <v>2.0138888888888817E-2</v>
      </c>
      <c r="I492" s="4">
        <v>11</v>
      </c>
    </row>
    <row r="493" spans="1:9" x14ac:dyDescent="0.2">
      <c r="A493" s="3">
        <v>620785</v>
      </c>
      <c r="B493" s="4">
        <v>23</v>
      </c>
      <c r="C493" s="4" t="s">
        <v>158</v>
      </c>
      <c r="D493" s="6">
        <v>0.65208333333333335</v>
      </c>
      <c r="E493" s="2" t="s">
        <v>157</v>
      </c>
      <c r="F493" s="6">
        <v>0.66597222222222219</v>
      </c>
      <c r="G493" s="6">
        <v>2.0833333333333333E-3</v>
      </c>
      <c r="H493" s="6">
        <v>1.388888888888884E-2</v>
      </c>
      <c r="I493" s="4">
        <v>11</v>
      </c>
    </row>
    <row r="494" spans="1:9" x14ac:dyDescent="0.2">
      <c r="A494" s="3">
        <v>620785</v>
      </c>
      <c r="B494" s="4">
        <v>10</v>
      </c>
      <c r="C494" s="4" t="s">
        <v>157</v>
      </c>
      <c r="D494" s="6">
        <v>0.66666666666666663</v>
      </c>
      <c r="E494" s="2" t="s">
        <v>158</v>
      </c>
      <c r="F494" s="6">
        <v>0.68263888888888891</v>
      </c>
      <c r="G494" s="6">
        <v>6.9444444444444447E-4</v>
      </c>
      <c r="H494" s="6">
        <v>1.5972222222222276E-2</v>
      </c>
      <c r="I494" s="4">
        <v>11</v>
      </c>
    </row>
    <row r="495" spans="1:9" x14ac:dyDescent="0.2">
      <c r="A495" s="3">
        <v>620785</v>
      </c>
      <c r="B495" s="4">
        <v>25</v>
      </c>
      <c r="C495" s="4" t="s">
        <v>158</v>
      </c>
      <c r="D495" s="6">
        <v>0.6875</v>
      </c>
      <c r="E495" s="2" t="s">
        <v>157</v>
      </c>
      <c r="F495" s="6">
        <v>0.69930555555555562</v>
      </c>
      <c r="G495" s="6">
        <v>2.0833333333333333E-3</v>
      </c>
      <c r="H495" s="6">
        <v>1.1805555555555625E-2</v>
      </c>
      <c r="I495" s="4">
        <v>9</v>
      </c>
    </row>
    <row r="496" spans="1:9" x14ac:dyDescent="0.2">
      <c r="A496" s="13">
        <v>620785</v>
      </c>
      <c r="B496" s="2">
        <v>36</v>
      </c>
      <c r="C496" s="2" t="s">
        <v>157</v>
      </c>
      <c r="D496" s="14">
        <v>0.74375000000000002</v>
      </c>
      <c r="E496" s="2" t="s">
        <v>158</v>
      </c>
      <c r="F496" s="14">
        <v>0.76041666666666663</v>
      </c>
      <c r="G496" s="14">
        <v>2.0833333333333333E-3</v>
      </c>
      <c r="H496" s="6">
        <f>F496-D496</f>
        <v>1.6666666666666607E-2</v>
      </c>
      <c r="I496" s="2">
        <v>11</v>
      </c>
    </row>
    <row r="497" spans="1:9" x14ac:dyDescent="0.2">
      <c r="A497" s="13">
        <v>620785</v>
      </c>
      <c r="B497" s="2">
        <v>27</v>
      </c>
      <c r="C497" s="2" t="s">
        <v>158</v>
      </c>
      <c r="D497" s="14">
        <v>0.77013888888888893</v>
      </c>
      <c r="E497" s="2" t="s">
        <v>157</v>
      </c>
      <c r="F497" s="14">
        <v>0.78333333333333333</v>
      </c>
      <c r="G497" s="14">
        <v>2.0833333333333333E-3</v>
      </c>
      <c r="H497" s="6">
        <f>F497-D497</f>
        <v>1.3194444444444398E-2</v>
      </c>
      <c r="I497" s="2">
        <v>11</v>
      </c>
    </row>
    <row r="498" spans="1:9" x14ac:dyDescent="0.2">
      <c r="A498" s="13" t="s">
        <v>89</v>
      </c>
      <c r="B498" s="2"/>
      <c r="C498" s="2" t="s">
        <v>157</v>
      </c>
      <c r="D498" s="14">
        <v>0.78333333333333333</v>
      </c>
      <c r="E498" s="2" t="s">
        <v>90</v>
      </c>
      <c r="F498" s="14">
        <v>0.78680555555555554</v>
      </c>
      <c r="G498" s="14">
        <v>0</v>
      </c>
      <c r="H498" s="6">
        <f>F498-D498</f>
        <v>3.4722222222222099E-3</v>
      </c>
      <c r="I498" s="2">
        <v>1</v>
      </c>
    </row>
    <row r="499" spans="1:9" x14ac:dyDescent="0.2">
      <c r="A499" s="3"/>
      <c r="B499" s="4"/>
      <c r="C499" s="4"/>
      <c r="D499" s="6"/>
      <c r="E499" s="4"/>
      <c r="F499" s="6"/>
      <c r="G499" s="6">
        <f>SUM(G483:G498)</f>
        <v>2.1527777777777774E-2</v>
      </c>
      <c r="H499" s="6">
        <f>SUM(H483:H498)</f>
        <v>0.2444444444444443</v>
      </c>
      <c r="I499" s="16">
        <f>SUM(I483:I498)</f>
        <v>175</v>
      </c>
    </row>
    <row r="500" spans="1:9" x14ac:dyDescent="0.2">
      <c r="A500" s="1" t="s">
        <v>68</v>
      </c>
      <c r="B500" s="2"/>
      <c r="C500" s="5"/>
      <c r="D500" s="2"/>
      <c r="E500" s="2"/>
      <c r="F500" s="2"/>
      <c r="G500" s="2"/>
      <c r="H500" s="2"/>
      <c r="I500" s="2"/>
    </row>
    <row r="501" spans="1:9" x14ac:dyDescent="0.2">
      <c r="A501" s="3" t="s">
        <v>0</v>
      </c>
      <c r="B501" s="4" t="s">
        <v>1</v>
      </c>
      <c r="C501" s="4" t="s">
        <v>2</v>
      </c>
      <c r="D501" s="4" t="s">
        <v>3</v>
      </c>
      <c r="E501" s="4" t="s">
        <v>4</v>
      </c>
      <c r="F501" s="4" t="s">
        <v>5</v>
      </c>
      <c r="G501" s="4" t="s">
        <v>6</v>
      </c>
      <c r="H501" s="4" t="s">
        <v>7</v>
      </c>
      <c r="I501" s="4" t="s">
        <v>8</v>
      </c>
    </row>
    <row r="502" spans="1:9" x14ac:dyDescent="0.2">
      <c r="A502" s="3" t="s">
        <v>89</v>
      </c>
      <c r="B502" s="4"/>
      <c r="C502" s="4" t="s">
        <v>90</v>
      </c>
      <c r="D502" s="6">
        <v>0.19444444444444445</v>
      </c>
      <c r="E502" s="2" t="s">
        <v>246</v>
      </c>
      <c r="F502" s="6">
        <v>0.19791666666666666</v>
      </c>
      <c r="G502" s="6">
        <v>0</v>
      </c>
      <c r="H502" s="6">
        <v>3.472222222222222E-3</v>
      </c>
      <c r="I502" s="4">
        <v>1</v>
      </c>
    </row>
    <row r="503" spans="1:9" x14ac:dyDescent="0.2">
      <c r="A503" s="13">
        <v>620774</v>
      </c>
      <c r="B503" s="2">
        <v>1</v>
      </c>
      <c r="C503" s="2" t="s">
        <v>246</v>
      </c>
      <c r="D503" s="14">
        <v>0.20138888888888887</v>
      </c>
      <c r="E503" s="2" t="s">
        <v>142</v>
      </c>
      <c r="F503" s="14">
        <v>0.22708333333333333</v>
      </c>
      <c r="G503" s="14">
        <v>2.0833333333333333E-3</v>
      </c>
      <c r="H503" s="6">
        <f t="shared" ref="H503:H506" si="92">F503-D503</f>
        <v>2.5694444444444464E-2</v>
      </c>
      <c r="I503" s="2">
        <v>19</v>
      </c>
    </row>
    <row r="504" spans="1:9" x14ac:dyDescent="0.2">
      <c r="A504" s="13" t="s">
        <v>89</v>
      </c>
      <c r="B504" s="2"/>
      <c r="C504" s="2" t="s">
        <v>142</v>
      </c>
      <c r="D504" s="14">
        <v>0.22708333333333333</v>
      </c>
      <c r="E504" s="2" t="s">
        <v>154</v>
      </c>
      <c r="F504" s="14">
        <v>0.22777777777777777</v>
      </c>
      <c r="G504" s="14">
        <v>0</v>
      </c>
      <c r="H504" s="6">
        <v>6.9444444444444447E-4</v>
      </c>
      <c r="I504" s="2">
        <v>1</v>
      </c>
    </row>
    <row r="505" spans="1:9" x14ac:dyDescent="0.2">
      <c r="A505" s="13">
        <v>620776</v>
      </c>
      <c r="B505" s="2">
        <v>19</v>
      </c>
      <c r="C505" s="2" t="s">
        <v>154</v>
      </c>
      <c r="D505" s="14">
        <v>0.24652777777777779</v>
      </c>
      <c r="E505" s="2" t="s">
        <v>156</v>
      </c>
      <c r="F505" s="14">
        <v>0.26250000000000001</v>
      </c>
      <c r="G505" s="14">
        <v>2.0833333333333333E-3</v>
      </c>
      <c r="H505" s="6">
        <f t="shared" si="92"/>
        <v>1.5972222222222221E-2</v>
      </c>
      <c r="I505" s="2">
        <v>13</v>
      </c>
    </row>
    <row r="506" spans="1:9" x14ac:dyDescent="0.2">
      <c r="A506" s="13">
        <v>620776</v>
      </c>
      <c r="B506" s="2">
        <v>30</v>
      </c>
      <c r="C506" s="2" t="s">
        <v>156</v>
      </c>
      <c r="D506" s="14">
        <v>0.2673611111111111</v>
      </c>
      <c r="E506" s="2" t="s">
        <v>142</v>
      </c>
      <c r="F506" s="14">
        <v>0.28333333333333333</v>
      </c>
      <c r="G506" s="14">
        <v>2.0833333333333333E-3</v>
      </c>
      <c r="H506" s="6">
        <f t="shared" si="92"/>
        <v>1.5972222222222221E-2</v>
      </c>
      <c r="I506" s="2">
        <v>14</v>
      </c>
    </row>
    <row r="507" spans="1:9" x14ac:dyDescent="0.2">
      <c r="A507" s="13">
        <v>620780</v>
      </c>
      <c r="B507" s="2">
        <v>11</v>
      </c>
      <c r="C507" s="2" t="s">
        <v>142</v>
      </c>
      <c r="D507" s="14">
        <v>0.28472222222222221</v>
      </c>
      <c r="E507" s="2" t="s">
        <v>56</v>
      </c>
      <c r="F507" s="14">
        <v>0.32013888888888892</v>
      </c>
      <c r="G507" s="14">
        <v>1.3888888888888889E-3</v>
      </c>
      <c r="H507" s="6">
        <v>3.5416666666666707E-2</v>
      </c>
      <c r="I507" s="2">
        <v>27</v>
      </c>
    </row>
    <row r="508" spans="1:9" x14ac:dyDescent="0.2">
      <c r="A508" s="13">
        <v>620713</v>
      </c>
      <c r="B508" s="2">
        <v>7</v>
      </c>
      <c r="C508" s="2" t="s">
        <v>56</v>
      </c>
      <c r="D508" s="14">
        <v>0.40972222222222227</v>
      </c>
      <c r="E508" s="2" t="s">
        <v>138</v>
      </c>
      <c r="F508" s="14">
        <v>0.44930555555555557</v>
      </c>
      <c r="G508" s="14">
        <v>2.0833333333333333E-3</v>
      </c>
      <c r="H508" s="6">
        <f t="shared" ref="H508:H509" si="93">F508-D508</f>
        <v>3.9583333333333304E-2</v>
      </c>
      <c r="I508" s="2">
        <v>30</v>
      </c>
    </row>
    <row r="509" spans="1:9" x14ac:dyDescent="0.2">
      <c r="A509" s="13">
        <v>620713</v>
      </c>
      <c r="B509" s="2">
        <v>12</v>
      </c>
      <c r="C509" s="2" t="s">
        <v>138</v>
      </c>
      <c r="D509" s="14">
        <v>0.47638888888888892</v>
      </c>
      <c r="E509" s="2" t="s">
        <v>56</v>
      </c>
      <c r="F509" s="14">
        <v>0.51597222222222217</v>
      </c>
      <c r="G509" s="14">
        <v>2.0833333333333333E-3</v>
      </c>
      <c r="H509" s="6">
        <f t="shared" si="93"/>
        <v>3.9583333333333248E-2</v>
      </c>
      <c r="I509" s="2">
        <v>30</v>
      </c>
    </row>
    <row r="510" spans="1:9" x14ac:dyDescent="0.2">
      <c r="A510" s="13">
        <v>620716</v>
      </c>
      <c r="B510" s="2">
        <v>3</v>
      </c>
      <c r="C510" s="2" t="s">
        <v>56</v>
      </c>
      <c r="D510" s="14">
        <v>0.54513888888888895</v>
      </c>
      <c r="E510" s="2" t="s">
        <v>204</v>
      </c>
      <c r="F510" s="14">
        <v>0.56944444444444442</v>
      </c>
      <c r="G510" s="14">
        <v>2.0833333333333333E-3</v>
      </c>
      <c r="H510" s="6">
        <f>F510-D510</f>
        <v>2.4305555555555469E-2</v>
      </c>
      <c r="I510" s="2">
        <v>18</v>
      </c>
    </row>
    <row r="511" spans="1:9" x14ac:dyDescent="0.2">
      <c r="A511" s="13">
        <v>620716</v>
      </c>
      <c r="B511" s="2">
        <v>4</v>
      </c>
      <c r="C511" s="4" t="s">
        <v>204</v>
      </c>
      <c r="D511" s="14">
        <v>0.59444444444444444</v>
      </c>
      <c r="E511" s="2" t="s">
        <v>56</v>
      </c>
      <c r="F511" s="14">
        <v>0.62638888888888888</v>
      </c>
      <c r="G511" s="14">
        <v>2.0833333333333333E-3</v>
      </c>
      <c r="H511" s="6">
        <f>F511-D511</f>
        <v>3.1944444444444442E-2</v>
      </c>
      <c r="I511" s="2">
        <v>18</v>
      </c>
    </row>
    <row r="512" spans="1:9" x14ac:dyDescent="0.2">
      <c r="A512" s="13">
        <v>620780</v>
      </c>
      <c r="B512" s="2">
        <v>30</v>
      </c>
      <c r="C512" s="2" t="s">
        <v>56</v>
      </c>
      <c r="D512" s="14">
        <v>0.63055555555555554</v>
      </c>
      <c r="E512" s="2" t="s">
        <v>142</v>
      </c>
      <c r="F512" s="14">
        <v>0.66388888888888886</v>
      </c>
      <c r="G512" s="14">
        <v>2.0833333333333333E-3</v>
      </c>
      <c r="H512" s="6">
        <f>F512-D512</f>
        <v>3.3333333333333326E-2</v>
      </c>
      <c r="I512" s="2">
        <v>27</v>
      </c>
    </row>
    <row r="513" spans="1:9" x14ac:dyDescent="0.2">
      <c r="A513" s="13" t="s">
        <v>89</v>
      </c>
      <c r="B513" s="2"/>
      <c r="C513" s="2" t="s">
        <v>142</v>
      </c>
      <c r="D513" s="14">
        <v>0.66388888888888886</v>
      </c>
      <c r="E513" s="2" t="s">
        <v>154</v>
      </c>
      <c r="F513" s="14">
        <v>0.6645833333333333</v>
      </c>
      <c r="G513" s="14">
        <v>0</v>
      </c>
      <c r="H513" s="6">
        <f>F513-D513</f>
        <v>6.9444444444444198E-4</v>
      </c>
      <c r="I513" s="2">
        <v>1</v>
      </c>
    </row>
    <row r="514" spans="1:9" x14ac:dyDescent="0.2">
      <c r="A514" s="13">
        <v>620776</v>
      </c>
      <c r="B514" s="2">
        <v>31</v>
      </c>
      <c r="C514" s="2" t="s">
        <v>154</v>
      </c>
      <c r="D514" s="14">
        <v>0.71527777777777779</v>
      </c>
      <c r="E514" s="2" t="s">
        <v>156</v>
      </c>
      <c r="F514" s="14">
        <v>0.73125000000000007</v>
      </c>
      <c r="G514" s="14">
        <v>2.0833333333333333E-3</v>
      </c>
      <c r="H514" s="6">
        <f t="shared" ref="H514" si="94">F514-D514</f>
        <v>1.5972222222222276E-2</v>
      </c>
      <c r="I514" s="2">
        <v>13</v>
      </c>
    </row>
    <row r="515" spans="1:9" x14ac:dyDescent="0.2">
      <c r="A515" s="13">
        <v>620776</v>
      </c>
      <c r="B515" s="2">
        <v>10</v>
      </c>
      <c r="C515" s="2" t="s">
        <v>156</v>
      </c>
      <c r="D515" s="14">
        <v>0.73611111111111116</v>
      </c>
      <c r="E515" s="2" t="s">
        <v>142</v>
      </c>
      <c r="F515" s="14">
        <v>0.75138888888888899</v>
      </c>
      <c r="G515" s="14">
        <v>2.0833333333333333E-3</v>
      </c>
      <c r="H515" s="6">
        <f>F515-D515</f>
        <v>1.5277777777777835E-2</v>
      </c>
      <c r="I515" s="2">
        <v>13</v>
      </c>
    </row>
    <row r="516" spans="1:9" x14ac:dyDescent="0.2">
      <c r="A516" s="13">
        <v>650651</v>
      </c>
      <c r="B516" s="2">
        <v>4</v>
      </c>
      <c r="C516" s="2" t="s">
        <v>142</v>
      </c>
      <c r="D516" s="14">
        <v>0.75694444444444453</v>
      </c>
      <c r="E516" s="2" t="s">
        <v>157</v>
      </c>
      <c r="F516" s="14">
        <v>0.76597222222222217</v>
      </c>
      <c r="G516" s="14">
        <v>2.0833333333333333E-3</v>
      </c>
      <c r="H516" s="6">
        <f>F516-D516</f>
        <v>9.0277777777776347E-3</v>
      </c>
      <c r="I516" s="2">
        <v>8</v>
      </c>
    </row>
    <row r="517" spans="1:9" x14ac:dyDescent="0.2">
      <c r="A517" s="13" t="s">
        <v>89</v>
      </c>
      <c r="B517" s="2"/>
      <c r="C517" s="2" t="s">
        <v>157</v>
      </c>
      <c r="D517" s="14">
        <v>0.76597222222222217</v>
      </c>
      <c r="E517" s="2" t="s">
        <v>90</v>
      </c>
      <c r="F517" s="14">
        <v>0.76944444444444438</v>
      </c>
      <c r="G517" s="14">
        <v>0</v>
      </c>
      <c r="H517" s="6">
        <f>F517-D517</f>
        <v>3.4722222222222099E-3</v>
      </c>
      <c r="I517" s="2">
        <v>1</v>
      </c>
    </row>
    <row r="518" spans="1:9" x14ac:dyDescent="0.2">
      <c r="A518" s="13"/>
      <c r="B518" s="2"/>
      <c r="C518" s="2"/>
      <c r="D518" s="14"/>
      <c r="E518" s="2"/>
      <c r="F518" s="14"/>
      <c r="G518" s="14">
        <f>SUM(G502:G517)</f>
        <v>2.4305555555555552E-2</v>
      </c>
      <c r="H518" s="6">
        <f>SUM(H502:H517)</f>
        <v>0.31041666666666645</v>
      </c>
      <c r="I518" s="5">
        <f>SUM(I502:I517)</f>
        <v>234</v>
      </c>
    </row>
    <row r="519" spans="1:9" x14ac:dyDescent="0.2">
      <c r="A519" s="1" t="s">
        <v>69</v>
      </c>
      <c r="B519" s="2"/>
      <c r="C519" s="5"/>
      <c r="D519" s="2"/>
      <c r="E519" s="2"/>
      <c r="F519" s="2"/>
      <c r="G519" s="2"/>
      <c r="H519" s="2"/>
      <c r="I519" s="2"/>
    </row>
    <row r="520" spans="1:9" x14ac:dyDescent="0.2">
      <c r="A520" s="3" t="s">
        <v>0</v>
      </c>
      <c r="B520" s="4" t="s">
        <v>1</v>
      </c>
      <c r="C520" s="4" t="s">
        <v>2</v>
      </c>
      <c r="D520" s="4" t="s">
        <v>3</v>
      </c>
      <c r="E520" s="4" t="s">
        <v>4</v>
      </c>
      <c r="F520" s="4" t="s">
        <v>5</v>
      </c>
      <c r="G520" s="4" t="s">
        <v>6</v>
      </c>
      <c r="H520" s="4" t="s">
        <v>7</v>
      </c>
      <c r="I520" s="4" t="s">
        <v>8</v>
      </c>
    </row>
    <row r="521" spans="1:9" x14ac:dyDescent="0.2">
      <c r="A521" s="13" t="s">
        <v>89</v>
      </c>
      <c r="B521" s="2"/>
      <c r="C521" s="2" t="s">
        <v>90</v>
      </c>
      <c r="D521" s="14">
        <v>0.26041666666666669</v>
      </c>
      <c r="E521" s="2" t="s">
        <v>246</v>
      </c>
      <c r="F521" s="14">
        <v>0.2638888888888889</v>
      </c>
      <c r="G521" s="14">
        <v>0</v>
      </c>
      <c r="H521" s="6">
        <v>3.472222222222222E-3</v>
      </c>
      <c r="I521" s="2">
        <v>1</v>
      </c>
    </row>
    <row r="522" spans="1:9" x14ac:dyDescent="0.2">
      <c r="A522" s="13">
        <v>620774</v>
      </c>
      <c r="B522" s="2">
        <v>11</v>
      </c>
      <c r="C522" s="2" t="s">
        <v>246</v>
      </c>
      <c r="D522" s="14">
        <v>0.2673611111111111</v>
      </c>
      <c r="E522" s="2" t="s">
        <v>247</v>
      </c>
      <c r="F522" s="14">
        <v>0.2722222222222222</v>
      </c>
      <c r="G522" s="14">
        <v>2.0833333333333333E-3</v>
      </c>
      <c r="H522" s="6">
        <f t="shared" ref="H522:H537" si="95">F522-D522</f>
        <v>4.8611111111110938E-3</v>
      </c>
      <c r="I522" s="2">
        <v>4</v>
      </c>
    </row>
    <row r="523" spans="1:9" x14ac:dyDescent="0.2">
      <c r="A523" s="13">
        <v>620774</v>
      </c>
      <c r="B523" s="2">
        <v>2</v>
      </c>
      <c r="C523" s="2" t="s">
        <v>247</v>
      </c>
      <c r="D523" s="14">
        <v>0.27291666666666664</v>
      </c>
      <c r="E523" s="2" t="s">
        <v>246</v>
      </c>
      <c r="F523" s="14">
        <v>0.27777777777777779</v>
      </c>
      <c r="G523" s="14">
        <v>6.9444444444444447E-4</v>
      </c>
      <c r="H523" s="6">
        <f t="shared" si="95"/>
        <v>4.8611111111111494E-3</v>
      </c>
      <c r="I523" s="2">
        <v>4</v>
      </c>
    </row>
    <row r="524" spans="1:9" x14ac:dyDescent="0.2">
      <c r="A524" s="13">
        <v>620774</v>
      </c>
      <c r="B524" s="2">
        <v>3</v>
      </c>
      <c r="C524" s="2" t="s">
        <v>246</v>
      </c>
      <c r="D524" s="14">
        <v>0.27916666666666667</v>
      </c>
      <c r="E524" s="2" t="s">
        <v>142</v>
      </c>
      <c r="F524" s="14">
        <v>0.32013888888888892</v>
      </c>
      <c r="G524" s="14">
        <v>1.3888888888888889E-3</v>
      </c>
      <c r="H524" s="6">
        <f t="shared" si="95"/>
        <v>4.0972222222222243E-2</v>
      </c>
      <c r="I524" s="2">
        <v>29</v>
      </c>
    </row>
    <row r="525" spans="1:9" x14ac:dyDescent="0.2">
      <c r="A525" s="13" t="s">
        <v>89</v>
      </c>
      <c r="B525" s="2"/>
      <c r="C525" s="2" t="s">
        <v>142</v>
      </c>
      <c r="D525" s="14">
        <v>0.32013888888888892</v>
      </c>
      <c r="E525" s="4" t="s">
        <v>154</v>
      </c>
      <c r="F525" s="14">
        <v>0.32083333333333336</v>
      </c>
      <c r="G525" s="14">
        <v>0</v>
      </c>
      <c r="H525" s="6">
        <f t="shared" si="95"/>
        <v>6.9444444444444198E-4</v>
      </c>
      <c r="I525" s="2">
        <v>1</v>
      </c>
    </row>
    <row r="526" spans="1:9" x14ac:dyDescent="0.2">
      <c r="A526" s="3">
        <v>620770</v>
      </c>
      <c r="B526" s="4">
        <v>15</v>
      </c>
      <c r="C526" s="4" t="s">
        <v>154</v>
      </c>
      <c r="D526" s="6">
        <v>0.34375</v>
      </c>
      <c r="E526" s="4" t="s">
        <v>144</v>
      </c>
      <c r="F526" s="6">
        <v>0.35416666666666669</v>
      </c>
      <c r="G526" s="6">
        <v>2.0833333333333333E-3</v>
      </c>
      <c r="H526" s="6">
        <f t="shared" si="95"/>
        <v>1.0416666666666685E-2</v>
      </c>
      <c r="I526" s="4">
        <v>11</v>
      </c>
    </row>
    <row r="527" spans="1:9" x14ac:dyDescent="0.2">
      <c r="A527" s="3">
        <v>620770</v>
      </c>
      <c r="B527" s="4">
        <v>16</v>
      </c>
      <c r="C527" s="4" t="s">
        <v>144</v>
      </c>
      <c r="D527" s="6">
        <v>0.3611111111111111</v>
      </c>
      <c r="E527" s="4" t="s">
        <v>142</v>
      </c>
      <c r="F527" s="6">
        <v>0.37638888888888888</v>
      </c>
      <c r="G527" s="6">
        <v>2.0833333333333333E-3</v>
      </c>
      <c r="H527" s="6">
        <f t="shared" si="95"/>
        <v>1.5277777777777779E-2</v>
      </c>
      <c r="I527" s="4">
        <v>11</v>
      </c>
    </row>
    <row r="528" spans="1:9" x14ac:dyDescent="0.2">
      <c r="A528" s="3">
        <v>620777</v>
      </c>
      <c r="B528" s="4">
        <v>25</v>
      </c>
      <c r="C528" s="4" t="s">
        <v>142</v>
      </c>
      <c r="D528" s="6">
        <v>0.46388888888888885</v>
      </c>
      <c r="E528" s="2" t="s">
        <v>153</v>
      </c>
      <c r="F528" s="6">
        <v>0.4680555555555555</v>
      </c>
      <c r="G528" s="6">
        <v>2.0833333333333333E-3</v>
      </c>
      <c r="H528" s="6">
        <f t="shared" si="95"/>
        <v>4.1666666666666519E-3</v>
      </c>
      <c r="I528" s="4">
        <v>4</v>
      </c>
    </row>
    <row r="529" spans="1:10" x14ac:dyDescent="0.2">
      <c r="A529" s="3">
        <v>620777</v>
      </c>
      <c r="B529" s="4">
        <v>24</v>
      </c>
      <c r="C529" s="4" t="s">
        <v>153</v>
      </c>
      <c r="D529" s="6">
        <v>0.47569444444444442</v>
      </c>
      <c r="E529" s="2" t="s">
        <v>142</v>
      </c>
      <c r="F529" s="6">
        <v>0.47916666666666669</v>
      </c>
      <c r="G529" s="6">
        <v>2.0833333333333333E-3</v>
      </c>
      <c r="H529" s="6">
        <f t="shared" si="95"/>
        <v>3.4722222222222654E-3</v>
      </c>
      <c r="I529" s="4">
        <v>3</v>
      </c>
    </row>
    <row r="530" spans="1:10" x14ac:dyDescent="0.2">
      <c r="A530" s="3">
        <v>620777</v>
      </c>
      <c r="B530" s="4">
        <v>17</v>
      </c>
      <c r="C530" s="4" t="s">
        <v>155</v>
      </c>
      <c r="D530" s="6">
        <v>0.50694444444444442</v>
      </c>
      <c r="E530" s="2" t="s">
        <v>199</v>
      </c>
      <c r="F530" s="6">
        <v>0.51666666666666672</v>
      </c>
      <c r="G530" s="6">
        <v>2.0833333333333333E-3</v>
      </c>
      <c r="H530" s="6">
        <f t="shared" si="95"/>
        <v>9.7222222222222987E-3</v>
      </c>
      <c r="I530" s="4">
        <v>9</v>
      </c>
      <c r="J530" s="94"/>
    </row>
    <row r="531" spans="1:10" x14ac:dyDescent="0.2">
      <c r="A531" s="3">
        <v>620777</v>
      </c>
      <c r="B531" s="4">
        <v>18</v>
      </c>
      <c r="C531" s="4" t="s">
        <v>199</v>
      </c>
      <c r="D531" s="6">
        <v>0.52430555555555558</v>
      </c>
      <c r="E531" s="2" t="s">
        <v>142</v>
      </c>
      <c r="F531" s="6">
        <v>0.53333333333333333</v>
      </c>
      <c r="G531" s="6">
        <v>2.0833333333333333E-3</v>
      </c>
      <c r="H531" s="6">
        <f t="shared" si="95"/>
        <v>9.0277777777777457E-3</v>
      </c>
      <c r="I531" s="4">
        <v>10</v>
      </c>
      <c r="J531" s="94"/>
    </row>
    <row r="532" spans="1:10" x14ac:dyDescent="0.2">
      <c r="A532" s="3" t="s">
        <v>89</v>
      </c>
      <c r="B532" s="4"/>
      <c r="C532" s="4" t="s">
        <v>142</v>
      </c>
      <c r="D532" s="6">
        <v>0.53333333333333333</v>
      </c>
      <c r="E532" s="2" t="s">
        <v>154</v>
      </c>
      <c r="F532" s="6">
        <v>0.53402777777777777</v>
      </c>
      <c r="G532" s="6">
        <v>0</v>
      </c>
      <c r="H532" s="6">
        <f t="shared" si="95"/>
        <v>6.9444444444444198E-4</v>
      </c>
      <c r="I532" s="4">
        <v>1</v>
      </c>
      <c r="J532" s="94"/>
    </row>
    <row r="533" spans="1:10" x14ac:dyDescent="0.2">
      <c r="A533" s="3">
        <v>620774</v>
      </c>
      <c r="B533" s="4">
        <v>6</v>
      </c>
      <c r="C533" s="4" t="s">
        <v>154</v>
      </c>
      <c r="D533" s="6">
        <v>0.55902777777777779</v>
      </c>
      <c r="E533" s="4" t="s">
        <v>194</v>
      </c>
      <c r="F533" s="6">
        <v>0.57847222222222217</v>
      </c>
      <c r="G533" s="6">
        <v>2.0833333333333333E-3</v>
      </c>
      <c r="H533" s="6">
        <f t="shared" si="95"/>
        <v>1.9444444444444375E-2</v>
      </c>
      <c r="I533" s="4">
        <v>15</v>
      </c>
    </row>
    <row r="534" spans="1:10" x14ac:dyDescent="0.2">
      <c r="A534" s="3">
        <v>620774</v>
      </c>
      <c r="B534" s="4">
        <v>7</v>
      </c>
      <c r="C534" s="4" t="s">
        <v>194</v>
      </c>
      <c r="D534" s="6">
        <v>0.57986111111111105</v>
      </c>
      <c r="E534" s="4" t="s">
        <v>154</v>
      </c>
      <c r="F534" s="6">
        <v>0.59236111111111112</v>
      </c>
      <c r="G534" s="6">
        <v>1.3888888888888889E-3</v>
      </c>
      <c r="H534" s="6">
        <f t="shared" si="95"/>
        <v>1.2500000000000067E-2</v>
      </c>
      <c r="I534" s="4">
        <v>11</v>
      </c>
    </row>
    <row r="535" spans="1:10" x14ac:dyDescent="0.2">
      <c r="A535" s="3" t="s">
        <v>89</v>
      </c>
      <c r="B535" s="4"/>
      <c r="C535" s="4" t="s">
        <v>154</v>
      </c>
      <c r="D535" s="6">
        <v>0.59236111111111112</v>
      </c>
      <c r="E535" s="4" t="s">
        <v>142</v>
      </c>
      <c r="F535" s="6">
        <v>0.59305555555555556</v>
      </c>
      <c r="G535" s="6">
        <v>0</v>
      </c>
      <c r="H535" s="6">
        <f t="shared" si="95"/>
        <v>6.9444444444444198E-4</v>
      </c>
      <c r="I535" s="4">
        <v>1</v>
      </c>
    </row>
    <row r="536" spans="1:10" x14ac:dyDescent="0.2">
      <c r="A536" s="3">
        <v>620778</v>
      </c>
      <c r="B536" s="4">
        <v>10</v>
      </c>
      <c r="C536" s="4" t="s">
        <v>142</v>
      </c>
      <c r="D536" s="6">
        <v>0.60277777777777775</v>
      </c>
      <c r="E536" s="4" t="s">
        <v>57</v>
      </c>
      <c r="F536" s="6">
        <v>0.63055555555555554</v>
      </c>
      <c r="G536" s="6">
        <v>2.0833333333333333E-3</v>
      </c>
      <c r="H536" s="6">
        <f t="shared" si="95"/>
        <v>2.777777777777779E-2</v>
      </c>
      <c r="I536" s="4">
        <v>21</v>
      </c>
    </row>
    <row r="537" spans="1:10" x14ac:dyDescent="0.2">
      <c r="A537" s="3">
        <v>620752</v>
      </c>
      <c r="B537" s="4">
        <v>19</v>
      </c>
      <c r="C537" s="4" t="s">
        <v>57</v>
      </c>
      <c r="D537" s="6">
        <v>0.63194444444444442</v>
      </c>
      <c r="E537" s="4" t="s">
        <v>145</v>
      </c>
      <c r="F537" s="6">
        <v>0.65833333333333333</v>
      </c>
      <c r="G537" s="6">
        <v>1.3888888888888889E-3</v>
      </c>
      <c r="H537" s="6">
        <f t="shared" si="95"/>
        <v>2.6388888888888906E-2</v>
      </c>
      <c r="I537" s="4">
        <v>24</v>
      </c>
    </row>
    <row r="538" spans="1:10" x14ac:dyDescent="0.2">
      <c r="A538" s="3">
        <v>620776</v>
      </c>
      <c r="B538" s="4">
        <v>14</v>
      </c>
      <c r="C538" s="4" t="s">
        <v>145</v>
      </c>
      <c r="D538" s="6">
        <v>0.65972222222222221</v>
      </c>
      <c r="E538" s="4" t="s">
        <v>142</v>
      </c>
      <c r="F538" s="6">
        <v>0.68125000000000002</v>
      </c>
      <c r="G538" s="6">
        <v>1.3888888888888889E-3</v>
      </c>
      <c r="H538" s="6">
        <f>F538-D538</f>
        <v>2.1527777777777812E-2</v>
      </c>
      <c r="I538" s="4">
        <v>19</v>
      </c>
    </row>
    <row r="539" spans="1:10" x14ac:dyDescent="0.2">
      <c r="A539" s="3" t="s">
        <v>89</v>
      </c>
      <c r="B539" s="4"/>
      <c r="C539" s="4" t="s">
        <v>142</v>
      </c>
      <c r="D539" s="6">
        <v>0.68125000000000002</v>
      </c>
      <c r="E539" s="4" t="s">
        <v>154</v>
      </c>
      <c r="F539" s="6">
        <v>0.68194444444444446</v>
      </c>
      <c r="G539" s="6">
        <v>0</v>
      </c>
      <c r="H539" s="6">
        <f>F539-D539</f>
        <v>6.9444444444444198E-4</v>
      </c>
      <c r="I539" s="4">
        <v>1</v>
      </c>
    </row>
    <row r="540" spans="1:10" x14ac:dyDescent="0.2">
      <c r="A540" s="3">
        <v>620774</v>
      </c>
      <c r="B540" s="4">
        <v>10</v>
      </c>
      <c r="C540" s="4" t="s">
        <v>154</v>
      </c>
      <c r="D540" s="6">
        <v>0.70138888888888884</v>
      </c>
      <c r="E540" s="4" t="s">
        <v>157</v>
      </c>
      <c r="F540" s="6">
        <v>0.73402777777777783</v>
      </c>
      <c r="G540" s="6">
        <v>2.0833333333333333E-3</v>
      </c>
      <c r="H540" s="6">
        <f t="shared" ref="H540:H541" si="96">F540-D540</f>
        <v>3.2638888888888995E-2</v>
      </c>
      <c r="I540" s="4">
        <v>25</v>
      </c>
    </row>
    <row r="541" spans="1:10" x14ac:dyDescent="0.2">
      <c r="A541" s="3" t="s">
        <v>89</v>
      </c>
      <c r="B541" s="4"/>
      <c r="C541" s="4" t="s">
        <v>157</v>
      </c>
      <c r="D541" s="6">
        <v>0.73402777777777783</v>
      </c>
      <c r="E541" s="4" t="s">
        <v>90</v>
      </c>
      <c r="F541" s="6">
        <v>0.73749999999999993</v>
      </c>
      <c r="G541" s="6">
        <v>0</v>
      </c>
      <c r="H541" s="6">
        <f t="shared" si="96"/>
        <v>3.4722222222220989E-3</v>
      </c>
      <c r="I541" s="4">
        <v>1</v>
      </c>
    </row>
    <row r="542" spans="1:10" x14ac:dyDescent="0.2">
      <c r="A542" s="13"/>
      <c r="B542" s="2"/>
      <c r="C542" s="2"/>
      <c r="D542" s="14"/>
      <c r="E542" s="2"/>
      <c r="F542" s="14"/>
      <c r="G542" s="14">
        <f>SUM(G521:G541)</f>
        <v>2.7083333333333327E-2</v>
      </c>
      <c r="H542" s="6">
        <f>SUM(H521:H541)</f>
        <v>0.25277777777777793</v>
      </c>
      <c r="I542" s="5">
        <f>SUM(I521:I541)</f>
        <v>206</v>
      </c>
    </row>
    <row r="543" spans="1:10" x14ac:dyDescent="0.2">
      <c r="A543" s="1" t="s">
        <v>265</v>
      </c>
      <c r="B543" s="2"/>
      <c r="C543" s="5"/>
      <c r="D543" s="2"/>
      <c r="E543" s="2"/>
      <c r="F543" s="2"/>
      <c r="G543" s="2"/>
      <c r="H543" s="2"/>
      <c r="I543" s="2"/>
    </row>
    <row r="544" spans="1:10" x14ac:dyDescent="0.2">
      <c r="A544" s="3" t="s">
        <v>0</v>
      </c>
      <c r="B544" s="4" t="s">
        <v>1</v>
      </c>
      <c r="C544" s="4" t="s">
        <v>2</v>
      </c>
      <c r="D544" s="4" t="s">
        <v>3</v>
      </c>
      <c r="E544" s="4" t="s">
        <v>4</v>
      </c>
      <c r="F544" s="4" t="s">
        <v>5</v>
      </c>
      <c r="G544" s="4" t="s">
        <v>6</v>
      </c>
      <c r="H544" s="4" t="s">
        <v>7</v>
      </c>
      <c r="I544" s="4" t="s">
        <v>8</v>
      </c>
    </row>
    <row r="545" spans="1:9" x14ac:dyDescent="0.2">
      <c r="A545" s="3" t="s">
        <v>89</v>
      </c>
      <c r="B545" s="4"/>
      <c r="C545" s="4" t="s">
        <v>90</v>
      </c>
      <c r="D545" s="6">
        <v>0.17708333333333334</v>
      </c>
      <c r="E545" s="2" t="s">
        <v>157</v>
      </c>
      <c r="F545" s="6">
        <v>0.18055555555555555</v>
      </c>
      <c r="G545" s="6">
        <v>0</v>
      </c>
      <c r="H545" s="6">
        <v>3.472222222222222E-3</v>
      </c>
      <c r="I545" s="4">
        <v>1</v>
      </c>
    </row>
    <row r="546" spans="1:9" x14ac:dyDescent="0.2">
      <c r="A546" s="13">
        <v>620785</v>
      </c>
      <c r="B546" s="2">
        <v>2</v>
      </c>
      <c r="C546" s="2" t="s">
        <v>157</v>
      </c>
      <c r="D546" s="14">
        <v>0.18263888888888891</v>
      </c>
      <c r="E546" s="2" t="s">
        <v>158</v>
      </c>
      <c r="F546" s="14">
        <v>0.19930555555555554</v>
      </c>
      <c r="G546" s="14">
        <v>2.0833333333333333E-3</v>
      </c>
      <c r="H546" s="6">
        <f t="shared" ref="H546:H547" si="97">F546-D546</f>
        <v>1.6666666666666635E-2</v>
      </c>
      <c r="I546" s="2">
        <v>11</v>
      </c>
    </row>
    <row r="547" spans="1:9" x14ac:dyDescent="0.2">
      <c r="A547" s="13">
        <v>620785</v>
      </c>
      <c r="B547" s="2">
        <v>3</v>
      </c>
      <c r="C547" s="2" t="s">
        <v>158</v>
      </c>
      <c r="D547" s="14">
        <v>0.21805555555555556</v>
      </c>
      <c r="E547" s="2" t="s">
        <v>157</v>
      </c>
      <c r="F547" s="14">
        <v>0.24166666666666667</v>
      </c>
      <c r="G547" s="14">
        <v>2.0833333333333333E-3</v>
      </c>
      <c r="H547" s="6">
        <f t="shared" si="97"/>
        <v>2.361111111111111E-2</v>
      </c>
      <c r="I547" s="2">
        <v>11</v>
      </c>
    </row>
    <row r="548" spans="1:9" x14ac:dyDescent="0.2">
      <c r="A548" s="13">
        <v>650651</v>
      </c>
      <c r="B548" s="2">
        <v>6</v>
      </c>
      <c r="C548" s="2" t="s">
        <v>157</v>
      </c>
      <c r="D548" s="14">
        <v>0.26250000000000001</v>
      </c>
      <c r="E548" s="2" t="s">
        <v>112</v>
      </c>
      <c r="F548" s="14">
        <v>0.30208333333333331</v>
      </c>
      <c r="G548" s="14">
        <v>2.0833333333333333E-3</v>
      </c>
      <c r="H548" s="6">
        <f>F548-D548</f>
        <v>3.9583333333333304E-2</v>
      </c>
      <c r="I548" s="2">
        <v>29</v>
      </c>
    </row>
    <row r="549" spans="1:9" x14ac:dyDescent="0.2">
      <c r="A549" s="40">
        <v>650609</v>
      </c>
      <c r="B549" s="41">
        <v>8</v>
      </c>
      <c r="C549" s="41" t="s">
        <v>112</v>
      </c>
      <c r="D549" s="42">
        <v>0.30555555555555552</v>
      </c>
      <c r="E549" s="41" t="s">
        <v>19</v>
      </c>
      <c r="F549" s="42">
        <v>0.31944444444444448</v>
      </c>
      <c r="G549" s="42">
        <v>2.0833333333333333E-3</v>
      </c>
      <c r="H549" s="39">
        <f t="shared" ref="H549:H551" si="98">F549-D549</f>
        <v>1.3888888888888951E-2</v>
      </c>
      <c r="I549" s="41">
        <v>12</v>
      </c>
    </row>
    <row r="550" spans="1:9" x14ac:dyDescent="0.2">
      <c r="A550" s="40" t="s">
        <v>89</v>
      </c>
      <c r="B550" s="41"/>
      <c r="C550" s="41" t="s">
        <v>19</v>
      </c>
      <c r="D550" s="42">
        <v>0.31944444444444448</v>
      </c>
      <c r="E550" s="41" t="s">
        <v>90</v>
      </c>
      <c r="F550" s="42">
        <v>0.32291666666666669</v>
      </c>
      <c r="G550" s="42">
        <v>0</v>
      </c>
      <c r="H550" s="39">
        <f t="shared" si="98"/>
        <v>3.4722222222222099E-3</v>
      </c>
      <c r="I550" s="41">
        <v>1</v>
      </c>
    </row>
    <row r="551" spans="1:9" x14ac:dyDescent="0.2">
      <c r="A551" s="40" t="s">
        <v>89</v>
      </c>
      <c r="B551" s="41"/>
      <c r="C551" s="41" t="s">
        <v>90</v>
      </c>
      <c r="D551" s="42">
        <v>0.4770833333333333</v>
      </c>
      <c r="E551" s="41" t="s">
        <v>19</v>
      </c>
      <c r="F551" s="42">
        <v>0.48055555555555557</v>
      </c>
      <c r="G551" s="42">
        <v>0</v>
      </c>
      <c r="H551" s="39">
        <f t="shared" si="98"/>
        <v>3.4722222222222654E-3</v>
      </c>
      <c r="I551" s="41">
        <v>1</v>
      </c>
    </row>
    <row r="552" spans="1:9" x14ac:dyDescent="0.2">
      <c r="A552" s="40">
        <v>650609</v>
      </c>
      <c r="B552" s="41">
        <v>7</v>
      </c>
      <c r="C552" s="41" t="s">
        <v>19</v>
      </c>
      <c r="D552" s="42">
        <v>0.48402777777777778</v>
      </c>
      <c r="E552" s="41" t="s">
        <v>112</v>
      </c>
      <c r="F552" s="42">
        <v>0.49722222222222223</v>
      </c>
      <c r="G552" s="42">
        <v>2.0833333333333333E-3</v>
      </c>
      <c r="H552" s="39">
        <v>1.3194444444444453E-2</v>
      </c>
      <c r="I552" s="41">
        <v>12</v>
      </c>
    </row>
    <row r="553" spans="1:9" x14ac:dyDescent="0.2">
      <c r="A553" s="13">
        <v>650651</v>
      </c>
      <c r="B553" s="2">
        <v>7</v>
      </c>
      <c r="C553" s="2" t="s">
        <v>112</v>
      </c>
      <c r="D553" s="14">
        <v>0.49791666666666662</v>
      </c>
      <c r="E553" s="2" t="s">
        <v>128</v>
      </c>
      <c r="F553" s="14">
        <v>0.51041666666666663</v>
      </c>
      <c r="G553" s="14">
        <v>6.9444444444444447E-4</v>
      </c>
      <c r="H553" s="6">
        <v>1.2500000000000011E-2</v>
      </c>
      <c r="I553" s="2">
        <v>13</v>
      </c>
    </row>
    <row r="554" spans="1:9" x14ac:dyDescent="0.2">
      <c r="A554" s="13">
        <v>620782</v>
      </c>
      <c r="B554" s="2">
        <v>21</v>
      </c>
      <c r="C554" s="2" t="s">
        <v>128</v>
      </c>
      <c r="D554" s="14">
        <v>0.52430555555555558</v>
      </c>
      <c r="E554" s="2" t="s">
        <v>124</v>
      </c>
      <c r="F554" s="14">
        <v>0.52986111111111112</v>
      </c>
      <c r="G554" s="14">
        <v>2.0833333333333333E-3</v>
      </c>
      <c r="H554" s="6">
        <f t="shared" ref="H554:H555" si="99">F554-D554</f>
        <v>5.5555555555555358E-3</v>
      </c>
      <c r="I554" s="2">
        <v>4</v>
      </c>
    </row>
    <row r="555" spans="1:9" x14ac:dyDescent="0.2">
      <c r="A555" s="13">
        <v>650651</v>
      </c>
      <c r="B555" s="2">
        <v>9</v>
      </c>
      <c r="C555" s="2" t="s">
        <v>124</v>
      </c>
      <c r="D555" s="14">
        <v>0.54791666666666672</v>
      </c>
      <c r="E555" s="2" t="s">
        <v>142</v>
      </c>
      <c r="F555" s="14">
        <v>0.57916666666666672</v>
      </c>
      <c r="G555" s="14">
        <v>2.0833333333333333E-3</v>
      </c>
      <c r="H555" s="6">
        <f t="shared" si="99"/>
        <v>3.125E-2</v>
      </c>
      <c r="I555" s="2">
        <v>23</v>
      </c>
    </row>
    <row r="556" spans="1:9" x14ac:dyDescent="0.2">
      <c r="A556" s="13">
        <v>650651</v>
      </c>
      <c r="B556" s="2">
        <v>12</v>
      </c>
      <c r="C556" s="2" t="s">
        <v>142</v>
      </c>
      <c r="D556" s="14">
        <v>0.58680555555555558</v>
      </c>
      <c r="E556" s="2" t="s">
        <v>112</v>
      </c>
      <c r="F556" s="14">
        <v>0.62777777777777777</v>
      </c>
      <c r="G556" s="14">
        <v>2.0833333333333333E-3</v>
      </c>
      <c r="H556" s="6">
        <f>F556-D556</f>
        <v>4.0972222222222188E-2</v>
      </c>
      <c r="I556" s="2">
        <v>32</v>
      </c>
    </row>
    <row r="557" spans="1:9" x14ac:dyDescent="0.2">
      <c r="A557" s="13">
        <v>650652</v>
      </c>
      <c r="B557" s="2">
        <v>3</v>
      </c>
      <c r="C557" s="2" t="s">
        <v>112</v>
      </c>
      <c r="D557" s="14">
        <v>0.63055555555555554</v>
      </c>
      <c r="E557" s="2" t="s">
        <v>206</v>
      </c>
      <c r="F557" s="14">
        <v>0.63958333333333328</v>
      </c>
      <c r="G557" s="14">
        <v>2.0833333333333333E-3</v>
      </c>
      <c r="H557" s="6">
        <f t="shared" ref="H557:H561" si="100">F557-D557</f>
        <v>9.0277777777777457E-3</v>
      </c>
      <c r="I557" s="2">
        <v>8</v>
      </c>
    </row>
    <row r="558" spans="1:9" x14ac:dyDescent="0.2">
      <c r="A558" s="13">
        <v>650652</v>
      </c>
      <c r="B558" s="2">
        <v>4</v>
      </c>
      <c r="C558" s="2" t="s">
        <v>206</v>
      </c>
      <c r="D558" s="14">
        <v>0.63958333333333328</v>
      </c>
      <c r="E558" s="2" t="s">
        <v>112</v>
      </c>
      <c r="F558" s="14">
        <v>0.64513888888888882</v>
      </c>
      <c r="G558" s="14">
        <v>0</v>
      </c>
      <c r="H558" s="6">
        <f t="shared" si="100"/>
        <v>5.5555555555555358E-3</v>
      </c>
      <c r="I558" s="2">
        <v>6</v>
      </c>
    </row>
    <row r="559" spans="1:9" x14ac:dyDescent="0.2">
      <c r="A559" s="13">
        <v>650651</v>
      </c>
      <c r="B559" s="2">
        <v>15</v>
      </c>
      <c r="C559" s="2" t="s">
        <v>112</v>
      </c>
      <c r="D559" s="14">
        <v>0.64583333333333337</v>
      </c>
      <c r="E559" s="2" t="s">
        <v>124</v>
      </c>
      <c r="F559" s="14">
        <v>0.65833333333333333</v>
      </c>
      <c r="G559" s="14">
        <v>6.9444444444444447E-4</v>
      </c>
      <c r="H559" s="6">
        <f t="shared" si="100"/>
        <v>1.2499999999999956E-2</v>
      </c>
      <c r="I559" s="2">
        <v>11</v>
      </c>
    </row>
    <row r="560" spans="1:9" x14ac:dyDescent="0.2">
      <c r="A560" s="13">
        <v>650651</v>
      </c>
      <c r="B560" s="2">
        <v>29</v>
      </c>
      <c r="C560" s="2" t="s">
        <v>124</v>
      </c>
      <c r="D560" s="14">
        <v>0.67361111111111116</v>
      </c>
      <c r="E560" s="2" t="s">
        <v>157</v>
      </c>
      <c r="F560" s="14">
        <v>0.69444444444444453</v>
      </c>
      <c r="G560" s="14">
        <v>2.0833333333333333E-3</v>
      </c>
      <c r="H560" s="6">
        <f t="shared" si="100"/>
        <v>2.083333333333337E-2</v>
      </c>
      <c r="I560" s="2">
        <v>15</v>
      </c>
    </row>
    <row r="561" spans="1:9" x14ac:dyDescent="0.2">
      <c r="A561" s="13" t="s">
        <v>89</v>
      </c>
      <c r="B561" s="2"/>
      <c r="C561" s="2" t="s">
        <v>157</v>
      </c>
      <c r="D561" s="14">
        <v>0.69444444444444453</v>
      </c>
      <c r="E561" s="2" t="s">
        <v>90</v>
      </c>
      <c r="F561" s="14">
        <v>0.69791666666666663</v>
      </c>
      <c r="G561" s="14">
        <v>0</v>
      </c>
      <c r="H561" s="6">
        <f t="shared" si="100"/>
        <v>3.4722222222220989E-3</v>
      </c>
      <c r="I561" s="2">
        <v>1</v>
      </c>
    </row>
    <row r="562" spans="1:9" x14ac:dyDescent="0.2">
      <c r="A562" s="13"/>
      <c r="B562" s="2"/>
      <c r="C562" s="2"/>
      <c r="D562" s="14"/>
      <c r="E562" s="2"/>
      <c r="F562" s="14"/>
      <c r="G562" s="14">
        <f>SUM(G545:G561)</f>
        <v>2.222222222222222E-2</v>
      </c>
      <c r="H562" s="6">
        <f>SUM(H545:H561)</f>
        <v>0.25902777777777758</v>
      </c>
      <c r="I562" s="5">
        <f>SUM(I545:I561)</f>
        <v>191</v>
      </c>
    </row>
    <row r="563" spans="1:9" x14ac:dyDescent="0.2">
      <c r="A563" s="1" t="s">
        <v>255</v>
      </c>
      <c r="B563" s="2"/>
      <c r="C563" s="5"/>
      <c r="D563" s="2"/>
      <c r="E563" s="2"/>
      <c r="F563" s="2"/>
      <c r="G563" s="2"/>
      <c r="H563" s="2"/>
      <c r="I563" s="2"/>
    </row>
    <row r="564" spans="1:9" x14ac:dyDescent="0.2">
      <c r="A564" s="3" t="s">
        <v>0</v>
      </c>
      <c r="B564" s="4" t="s">
        <v>1</v>
      </c>
      <c r="C564" s="4" t="s">
        <v>2</v>
      </c>
      <c r="D564" s="4" t="s">
        <v>3</v>
      </c>
      <c r="E564" s="4" t="s">
        <v>4</v>
      </c>
      <c r="F564" s="4" t="s">
        <v>5</v>
      </c>
      <c r="G564" s="4" t="s">
        <v>6</v>
      </c>
      <c r="H564" s="4" t="s">
        <v>7</v>
      </c>
      <c r="I564" s="4" t="s">
        <v>8</v>
      </c>
    </row>
    <row r="565" spans="1:9" x14ac:dyDescent="0.2">
      <c r="A565" s="13" t="s">
        <v>89</v>
      </c>
      <c r="B565" s="2"/>
      <c r="C565" s="2" t="s">
        <v>90</v>
      </c>
      <c r="D565" s="14">
        <v>0.21527777777777779</v>
      </c>
      <c r="E565" s="2" t="s">
        <v>157</v>
      </c>
      <c r="F565" s="14">
        <v>0.21875</v>
      </c>
      <c r="G565" s="14">
        <v>0</v>
      </c>
      <c r="H565" s="6">
        <v>3.472222222222222E-3</v>
      </c>
      <c r="I565" s="2">
        <v>1</v>
      </c>
    </row>
    <row r="566" spans="1:9" x14ac:dyDescent="0.2">
      <c r="A566" s="13">
        <v>620785</v>
      </c>
      <c r="B566" s="2">
        <v>4</v>
      </c>
      <c r="C566" s="2" t="s">
        <v>157</v>
      </c>
      <c r="D566" s="14">
        <v>0.22222222222222221</v>
      </c>
      <c r="E566" s="2" t="s">
        <v>158</v>
      </c>
      <c r="F566" s="14">
        <v>0.24027777777777778</v>
      </c>
      <c r="G566" s="14">
        <v>2.0833333333333333E-3</v>
      </c>
      <c r="H566" s="6">
        <f t="shared" ref="H566:H569" si="101">F566-D566</f>
        <v>1.8055555555555575E-2</v>
      </c>
      <c r="I566" s="2">
        <v>12</v>
      </c>
    </row>
    <row r="567" spans="1:9" x14ac:dyDescent="0.2">
      <c r="A567" s="13">
        <v>620785</v>
      </c>
      <c r="B567" s="2">
        <v>5</v>
      </c>
      <c r="C567" s="2" t="s">
        <v>158</v>
      </c>
      <c r="D567" s="14">
        <v>0.24861111111111112</v>
      </c>
      <c r="E567" s="2" t="s">
        <v>157</v>
      </c>
      <c r="F567" s="14">
        <v>0.26111111111111113</v>
      </c>
      <c r="G567" s="14">
        <v>2.0833333333333333E-3</v>
      </c>
      <c r="H567" s="6">
        <f t="shared" si="101"/>
        <v>1.2500000000000011E-2</v>
      </c>
      <c r="I567" s="2">
        <v>11</v>
      </c>
    </row>
    <row r="568" spans="1:9" x14ac:dyDescent="0.2">
      <c r="A568" s="13">
        <v>620785</v>
      </c>
      <c r="B568" s="2">
        <v>8</v>
      </c>
      <c r="C568" s="2" t="s">
        <v>157</v>
      </c>
      <c r="D568" s="14">
        <v>0.27083333333333331</v>
      </c>
      <c r="E568" s="2" t="s">
        <v>158</v>
      </c>
      <c r="F568" s="14">
        <v>0.2902777777777778</v>
      </c>
      <c r="G568" s="14">
        <v>2.0833333333333333E-3</v>
      </c>
      <c r="H568" s="6">
        <f t="shared" si="101"/>
        <v>1.9444444444444486E-2</v>
      </c>
      <c r="I568" s="2">
        <v>11</v>
      </c>
    </row>
    <row r="569" spans="1:9" x14ac:dyDescent="0.2">
      <c r="A569" s="13">
        <v>620785</v>
      </c>
      <c r="B569" s="2">
        <v>7</v>
      </c>
      <c r="C569" s="2" t="s">
        <v>158</v>
      </c>
      <c r="D569" s="14">
        <v>0.29930555555555555</v>
      </c>
      <c r="E569" s="2" t="s">
        <v>157</v>
      </c>
      <c r="F569" s="14">
        <v>0.31597222222222221</v>
      </c>
      <c r="G569" s="14">
        <v>2.0833333333333333E-3</v>
      </c>
      <c r="H569" s="6">
        <f t="shared" si="101"/>
        <v>1.6666666666666663E-2</v>
      </c>
      <c r="I569" s="2">
        <v>11</v>
      </c>
    </row>
    <row r="570" spans="1:9" x14ac:dyDescent="0.2">
      <c r="A570" s="13">
        <v>620785</v>
      </c>
      <c r="B570" s="2">
        <v>12</v>
      </c>
      <c r="C570" s="2" t="s">
        <v>157</v>
      </c>
      <c r="D570" s="14">
        <v>0.32777777777777778</v>
      </c>
      <c r="E570" s="2" t="s">
        <v>158</v>
      </c>
      <c r="F570" s="14">
        <v>0.34583333333333338</v>
      </c>
      <c r="G570" s="14">
        <v>2.0833333333333333E-3</v>
      </c>
      <c r="H570" s="6">
        <f>F570-D570</f>
        <v>1.8055555555555602E-2</v>
      </c>
      <c r="I570" s="2">
        <v>11</v>
      </c>
    </row>
    <row r="571" spans="1:9" x14ac:dyDescent="0.2">
      <c r="A571" s="13">
        <v>620785</v>
      </c>
      <c r="B571" s="2">
        <v>11</v>
      </c>
      <c r="C571" s="2" t="s">
        <v>158</v>
      </c>
      <c r="D571" s="14">
        <v>0.4375</v>
      </c>
      <c r="E571" s="2" t="s">
        <v>107</v>
      </c>
      <c r="F571" s="14">
        <v>0.44027777777777777</v>
      </c>
      <c r="G571" s="14">
        <v>2.0833333333333333E-3</v>
      </c>
      <c r="H571" s="6">
        <f t="shared" ref="H571" si="102">F571-D571</f>
        <v>2.7777777777777679E-3</v>
      </c>
      <c r="I571" s="2">
        <v>2</v>
      </c>
    </row>
    <row r="572" spans="1:9" x14ac:dyDescent="0.2">
      <c r="A572" s="3">
        <v>620785</v>
      </c>
      <c r="B572" s="4">
        <v>33</v>
      </c>
      <c r="C572" s="4" t="s">
        <v>107</v>
      </c>
      <c r="D572" s="6">
        <v>0.44930555555555557</v>
      </c>
      <c r="E572" s="2" t="s">
        <v>157</v>
      </c>
      <c r="F572" s="6">
        <v>0.4597222222222222</v>
      </c>
      <c r="G572" s="6">
        <v>2.0833333333333333E-3</v>
      </c>
      <c r="H572" s="6">
        <f>F572-D572</f>
        <v>1.041666666666663E-2</v>
      </c>
      <c r="I572" s="4">
        <v>9</v>
      </c>
    </row>
    <row r="573" spans="1:9" x14ac:dyDescent="0.2">
      <c r="A573" s="3">
        <v>620785</v>
      </c>
      <c r="B573" s="4">
        <v>16</v>
      </c>
      <c r="C573" s="4" t="s">
        <v>157</v>
      </c>
      <c r="D573" s="6">
        <v>0.46111111111111108</v>
      </c>
      <c r="E573" s="2" t="s">
        <v>158</v>
      </c>
      <c r="F573" s="6">
        <v>0.47847222222222219</v>
      </c>
      <c r="G573" s="6">
        <v>1.3888888888888889E-3</v>
      </c>
      <c r="H573" s="6">
        <f t="shared" ref="H573:H574" si="103">F573-D573</f>
        <v>1.7361111111111105E-2</v>
      </c>
      <c r="I573" s="4">
        <v>11</v>
      </c>
    </row>
    <row r="574" spans="1:9" x14ac:dyDescent="0.2">
      <c r="A574" s="3" t="s">
        <v>89</v>
      </c>
      <c r="B574" s="4"/>
      <c r="C574" s="2" t="s">
        <v>158</v>
      </c>
      <c r="D574" s="6">
        <v>0.47847222222222219</v>
      </c>
      <c r="E574" s="4" t="s">
        <v>107</v>
      </c>
      <c r="F574" s="6">
        <v>0.48125000000000001</v>
      </c>
      <c r="G574" s="6">
        <v>0</v>
      </c>
      <c r="H574" s="6">
        <f t="shared" si="103"/>
        <v>2.7777777777778234E-3</v>
      </c>
      <c r="I574" s="4">
        <v>2</v>
      </c>
    </row>
    <row r="575" spans="1:9" x14ac:dyDescent="0.2">
      <c r="A575" s="3">
        <v>620780</v>
      </c>
      <c r="B575" s="4">
        <v>21</v>
      </c>
      <c r="C575" s="4" t="s">
        <v>107</v>
      </c>
      <c r="D575" s="6">
        <v>0.49861111111111112</v>
      </c>
      <c r="E575" s="4" t="s">
        <v>56</v>
      </c>
      <c r="F575" s="6">
        <v>0.51458333333333328</v>
      </c>
      <c r="G575" s="6">
        <v>2.0833333333333333E-3</v>
      </c>
      <c r="H575" s="6">
        <f>F575-D575</f>
        <v>1.5972222222222165E-2</v>
      </c>
      <c r="I575" s="4">
        <v>14</v>
      </c>
    </row>
    <row r="576" spans="1:9" x14ac:dyDescent="0.2">
      <c r="A576" s="3">
        <v>620710</v>
      </c>
      <c r="B576" s="4">
        <v>21</v>
      </c>
      <c r="C576" s="4" t="s">
        <v>56</v>
      </c>
      <c r="D576" s="6">
        <v>0.52916666666666667</v>
      </c>
      <c r="E576" s="4" t="s">
        <v>40</v>
      </c>
      <c r="F576" s="6">
        <v>0.54027777777777775</v>
      </c>
      <c r="G576" s="6">
        <v>2.0833333333333333E-3</v>
      </c>
      <c r="H576" s="6">
        <f t="shared" ref="H576:H579" si="104">F576-D576</f>
        <v>1.1111111111111072E-2</v>
      </c>
      <c r="I576" s="4">
        <v>10</v>
      </c>
    </row>
    <row r="577" spans="1:9" x14ac:dyDescent="0.2">
      <c r="A577" s="13">
        <v>620720</v>
      </c>
      <c r="B577" s="2">
        <v>8</v>
      </c>
      <c r="C577" s="2" t="s">
        <v>40</v>
      </c>
      <c r="D577" s="14">
        <v>0.55208333333333337</v>
      </c>
      <c r="E577" s="2" t="s">
        <v>77</v>
      </c>
      <c r="F577" s="14">
        <v>0.57430555555555551</v>
      </c>
      <c r="G577" s="14">
        <v>2.0833333333333333E-3</v>
      </c>
      <c r="H577" s="6">
        <f t="shared" si="104"/>
        <v>2.2222222222222143E-2</v>
      </c>
      <c r="I577" s="2">
        <v>18</v>
      </c>
    </row>
    <row r="578" spans="1:9" x14ac:dyDescent="0.2">
      <c r="A578" s="13">
        <v>620720</v>
      </c>
      <c r="B578" s="2">
        <v>9</v>
      </c>
      <c r="C578" s="2" t="s">
        <v>77</v>
      </c>
      <c r="D578" s="14">
        <v>0.60416666666666663</v>
      </c>
      <c r="E578" s="2" t="s">
        <v>40</v>
      </c>
      <c r="F578" s="14">
        <v>0.62361111111111112</v>
      </c>
      <c r="G578" s="14">
        <v>2.0833333333333333E-3</v>
      </c>
      <c r="H578" s="6">
        <f t="shared" si="104"/>
        <v>1.9444444444444486E-2</v>
      </c>
      <c r="I578" s="2">
        <v>15</v>
      </c>
    </row>
    <row r="579" spans="1:9" x14ac:dyDescent="0.2">
      <c r="A579" s="13">
        <v>620711</v>
      </c>
      <c r="B579" s="2">
        <v>12</v>
      </c>
      <c r="C579" s="2" t="s">
        <v>40</v>
      </c>
      <c r="D579" s="14">
        <v>0.62847222222222221</v>
      </c>
      <c r="E579" s="2" t="s">
        <v>56</v>
      </c>
      <c r="F579" s="14">
        <v>0.64374999999999993</v>
      </c>
      <c r="G579" s="14">
        <v>2.0833333333333333E-3</v>
      </c>
      <c r="H579" s="6">
        <f t="shared" si="104"/>
        <v>1.5277777777777724E-2</v>
      </c>
      <c r="I579" s="2">
        <v>13</v>
      </c>
    </row>
    <row r="580" spans="1:9" x14ac:dyDescent="0.2">
      <c r="A580" s="13">
        <v>620703</v>
      </c>
      <c r="B580" s="2">
        <v>17</v>
      </c>
      <c r="C580" s="2" t="s">
        <v>56</v>
      </c>
      <c r="D580" s="14">
        <v>0.65</v>
      </c>
      <c r="E580" s="2" t="s">
        <v>129</v>
      </c>
      <c r="F580" s="14">
        <v>0.66597222222222219</v>
      </c>
      <c r="G580" s="14">
        <v>2.0833333333333333E-3</v>
      </c>
      <c r="H580" s="6">
        <f t="shared" ref="H580:H585" si="105">F580-D580</f>
        <v>1.5972222222222165E-2</v>
      </c>
      <c r="I580" s="2">
        <v>13</v>
      </c>
    </row>
    <row r="581" spans="1:9" x14ac:dyDescent="0.2">
      <c r="A581" s="13">
        <v>620703</v>
      </c>
      <c r="B581" s="2">
        <v>18</v>
      </c>
      <c r="C581" s="2" t="s">
        <v>129</v>
      </c>
      <c r="D581" s="14">
        <v>0.67152777777777783</v>
      </c>
      <c r="E581" s="2" t="s">
        <v>56</v>
      </c>
      <c r="F581" s="14">
        <v>0.68472222222222223</v>
      </c>
      <c r="G581" s="14">
        <v>2.0833333333333333E-3</v>
      </c>
      <c r="H581" s="6">
        <f t="shared" si="105"/>
        <v>1.3194444444444398E-2</v>
      </c>
      <c r="I581" s="2">
        <v>12</v>
      </c>
    </row>
    <row r="582" spans="1:9" x14ac:dyDescent="0.2">
      <c r="A582" s="13">
        <v>620703</v>
      </c>
      <c r="B582" s="2">
        <v>19</v>
      </c>
      <c r="C582" s="2" t="s">
        <v>56</v>
      </c>
      <c r="D582" s="14">
        <v>0.69166666666666676</v>
      </c>
      <c r="E582" s="2" t="s">
        <v>116</v>
      </c>
      <c r="F582" s="14">
        <v>0.73125000000000007</v>
      </c>
      <c r="G582" s="14">
        <v>2.0833333333333333E-3</v>
      </c>
      <c r="H582" s="6">
        <f t="shared" si="105"/>
        <v>3.9583333333333304E-2</v>
      </c>
      <c r="I582" s="2">
        <v>35</v>
      </c>
    </row>
    <row r="583" spans="1:9" x14ac:dyDescent="0.2">
      <c r="A583" s="13">
        <v>620703</v>
      </c>
      <c r="B583" s="2">
        <v>22</v>
      </c>
      <c r="C583" s="2" t="s">
        <v>116</v>
      </c>
      <c r="D583" s="14">
        <v>0.76736111111111116</v>
      </c>
      <c r="E583" s="2" t="s">
        <v>124</v>
      </c>
      <c r="F583" s="14">
        <v>0.78263888888888899</v>
      </c>
      <c r="G583" s="14">
        <v>2.0833333333333333E-3</v>
      </c>
      <c r="H583" s="6">
        <f t="shared" si="105"/>
        <v>1.5277777777777835E-2</v>
      </c>
      <c r="I583" s="2">
        <v>15</v>
      </c>
    </row>
    <row r="584" spans="1:9" x14ac:dyDescent="0.2">
      <c r="A584" s="13">
        <v>650651</v>
      </c>
      <c r="B584" s="2">
        <v>19</v>
      </c>
      <c r="C584" s="2" t="s">
        <v>124</v>
      </c>
      <c r="D584" s="14">
        <v>0.79791666666666661</v>
      </c>
      <c r="E584" s="2" t="s">
        <v>157</v>
      </c>
      <c r="F584" s="14">
        <v>0.81458333333333333</v>
      </c>
      <c r="G584" s="14">
        <v>2.0833333333333333E-3</v>
      </c>
      <c r="H584" s="6">
        <f t="shared" si="105"/>
        <v>1.6666666666666718E-2</v>
      </c>
      <c r="I584" s="2">
        <v>13</v>
      </c>
    </row>
    <row r="585" spans="1:9" x14ac:dyDescent="0.2">
      <c r="A585" s="13" t="s">
        <v>89</v>
      </c>
      <c r="B585" s="2"/>
      <c r="C585" s="2" t="s">
        <v>157</v>
      </c>
      <c r="D585" s="14">
        <v>0.81458333333333333</v>
      </c>
      <c r="E585" s="2" t="s">
        <v>90</v>
      </c>
      <c r="F585" s="14">
        <v>0.81805555555555554</v>
      </c>
      <c r="G585" s="14">
        <v>0</v>
      </c>
      <c r="H585" s="6">
        <f t="shared" si="105"/>
        <v>3.4722222222222099E-3</v>
      </c>
      <c r="I585" s="2">
        <v>1</v>
      </c>
    </row>
    <row r="586" spans="1:9" x14ac:dyDescent="0.2">
      <c r="A586" s="13"/>
      <c r="B586" s="2"/>
      <c r="C586" s="2"/>
      <c r="D586" s="14"/>
      <c r="E586" s="2"/>
      <c r="F586" s="14"/>
      <c r="G586" s="14">
        <f>SUM(G565:G585)</f>
        <v>3.680555555555555E-2</v>
      </c>
      <c r="H586" s="6">
        <f>SUM(H565:H585)</f>
        <v>0.30972222222222212</v>
      </c>
      <c r="I586" s="5">
        <f>SUM(I565:I585)</f>
        <v>240</v>
      </c>
    </row>
    <row r="587" spans="1:9" x14ac:dyDescent="0.2">
      <c r="A587" s="1" t="s">
        <v>222</v>
      </c>
      <c r="B587" s="2"/>
      <c r="C587" s="5"/>
      <c r="D587" s="2"/>
      <c r="E587" s="2"/>
      <c r="F587" s="2"/>
      <c r="G587" s="2"/>
      <c r="H587" s="2"/>
      <c r="I587" s="2"/>
    </row>
    <row r="588" spans="1:9" x14ac:dyDescent="0.2">
      <c r="A588" s="3" t="s">
        <v>0</v>
      </c>
      <c r="B588" s="4" t="s">
        <v>1</v>
      </c>
      <c r="C588" s="4" t="s">
        <v>2</v>
      </c>
      <c r="D588" s="4" t="s">
        <v>3</v>
      </c>
      <c r="E588" s="4" t="s">
        <v>4</v>
      </c>
      <c r="F588" s="4" t="s">
        <v>5</v>
      </c>
      <c r="G588" s="4" t="s">
        <v>6</v>
      </c>
      <c r="H588" s="4" t="s">
        <v>7</v>
      </c>
      <c r="I588" s="4" t="s">
        <v>8</v>
      </c>
    </row>
    <row r="589" spans="1:9" x14ac:dyDescent="0.2">
      <c r="A589" s="3" t="s">
        <v>89</v>
      </c>
      <c r="B589" s="4"/>
      <c r="C589" s="4" t="s">
        <v>90</v>
      </c>
      <c r="D589" s="6">
        <v>0.19791666666666666</v>
      </c>
      <c r="E589" s="8" t="s">
        <v>293</v>
      </c>
      <c r="F589" s="6">
        <v>0.20138888888888887</v>
      </c>
      <c r="G589" s="6">
        <v>0</v>
      </c>
      <c r="H589" s="6">
        <v>3.472222222222222E-3</v>
      </c>
      <c r="I589" s="4">
        <v>1</v>
      </c>
    </row>
    <row r="590" spans="1:9" x14ac:dyDescent="0.2">
      <c r="A590" s="7">
        <v>620758</v>
      </c>
      <c r="B590" s="8">
        <v>4</v>
      </c>
      <c r="C590" s="8" t="s">
        <v>293</v>
      </c>
      <c r="D590" s="9">
        <v>0.20416666666666669</v>
      </c>
      <c r="E590" s="8" t="s">
        <v>57</v>
      </c>
      <c r="F590" s="9">
        <v>0.22013888888888888</v>
      </c>
      <c r="G590" s="9">
        <v>2.0833333333333333E-3</v>
      </c>
      <c r="H590" s="6">
        <f t="shared" ref="H590:H603" si="106">F590-D590</f>
        <v>1.5972222222222193E-2</v>
      </c>
      <c r="I590" s="8">
        <v>13</v>
      </c>
    </row>
    <row r="591" spans="1:9" x14ac:dyDescent="0.2">
      <c r="A591" s="7">
        <v>620758</v>
      </c>
      <c r="B591" s="8">
        <v>9</v>
      </c>
      <c r="C591" s="8" t="s">
        <v>57</v>
      </c>
      <c r="D591" s="9">
        <v>0.22847222222222222</v>
      </c>
      <c r="E591" s="8" t="s">
        <v>264</v>
      </c>
      <c r="F591" s="9">
        <v>0.23402777777777781</v>
      </c>
      <c r="G591" s="9">
        <v>2.0833333333333333E-3</v>
      </c>
      <c r="H591" s="6">
        <f t="shared" si="106"/>
        <v>5.5555555555555913E-3</v>
      </c>
      <c r="I591" s="8">
        <v>4</v>
      </c>
    </row>
    <row r="592" spans="1:9" x14ac:dyDescent="0.2">
      <c r="A592" s="7">
        <v>620758</v>
      </c>
      <c r="B592" s="8">
        <v>18</v>
      </c>
      <c r="C592" s="8" t="s">
        <v>264</v>
      </c>
      <c r="D592" s="9">
        <v>0.23402777777777781</v>
      </c>
      <c r="E592" s="8" t="s">
        <v>57</v>
      </c>
      <c r="F592" s="9">
        <v>0.24236111111111111</v>
      </c>
      <c r="G592" s="9">
        <v>0</v>
      </c>
      <c r="H592" s="6">
        <f t="shared" si="106"/>
        <v>8.3333333333333037E-3</v>
      </c>
      <c r="I592" s="8">
        <v>6</v>
      </c>
    </row>
    <row r="593" spans="1:9" x14ac:dyDescent="0.2">
      <c r="A593" s="7">
        <v>620758</v>
      </c>
      <c r="B593" s="8">
        <v>3</v>
      </c>
      <c r="C593" s="8" t="s">
        <v>57</v>
      </c>
      <c r="D593" s="9">
        <v>0.2673611111111111</v>
      </c>
      <c r="E593" s="8" t="s">
        <v>59</v>
      </c>
      <c r="F593" s="9">
        <v>0.27986111111111112</v>
      </c>
      <c r="G593" s="9">
        <v>2.0833333333333333E-3</v>
      </c>
      <c r="H593" s="6">
        <f t="shared" si="106"/>
        <v>1.2500000000000011E-2</v>
      </c>
      <c r="I593" s="8">
        <v>11</v>
      </c>
    </row>
    <row r="594" spans="1:9" x14ac:dyDescent="0.2">
      <c r="A594" s="7">
        <v>620758</v>
      </c>
      <c r="B594" s="8">
        <v>8</v>
      </c>
      <c r="C594" s="8" t="s">
        <v>59</v>
      </c>
      <c r="D594" s="9">
        <v>0.2951388888888889</v>
      </c>
      <c r="E594" s="8" t="s">
        <v>57</v>
      </c>
      <c r="F594" s="9">
        <v>0.31458333333333333</v>
      </c>
      <c r="G594" s="9">
        <v>2.0833333333333333E-3</v>
      </c>
      <c r="H594" s="6">
        <f t="shared" si="106"/>
        <v>1.9444444444444431E-2</v>
      </c>
      <c r="I594" s="8">
        <v>13</v>
      </c>
    </row>
    <row r="595" spans="1:9" x14ac:dyDescent="0.2">
      <c r="A595" s="7">
        <v>620702</v>
      </c>
      <c r="B595" s="8">
        <v>12</v>
      </c>
      <c r="C595" s="8" t="s">
        <v>57</v>
      </c>
      <c r="D595" s="9">
        <v>0.31458333333333333</v>
      </c>
      <c r="E595" s="8" t="s">
        <v>58</v>
      </c>
      <c r="F595" s="9">
        <v>0.31805555555555554</v>
      </c>
      <c r="G595" s="9">
        <v>0</v>
      </c>
      <c r="H595" s="6">
        <f t="shared" si="106"/>
        <v>3.4722222222222099E-3</v>
      </c>
      <c r="I595" s="8">
        <v>3</v>
      </c>
    </row>
    <row r="596" spans="1:9" x14ac:dyDescent="0.2">
      <c r="A596" s="7">
        <v>620702</v>
      </c>
      <c r="B596" s="8">
        <v>13</v>
      </c>
      <c r="C596" s="8" t="s">
        <v>58</v>
      </c>
      <c r="D596" s="9">
        <v>0.31944444444444448</v>
      </c>
      <c r="E596" s="8" t="s">
        <v>291</v>
      </c>
      <c r="F596" s="9">
        <v>0.32500000000000001</v>
      </c>
      <c r="G596" s="9">
        <v>1.3888888888888889E-3</v>
      </c>
      <c r="H596" s="6">
        <f t="shared" si="106"/>
        <v>5.5555555555555358E-3</v>
      </c>
      <c r="I596" s="8">
        <v>5</v>
      </c>
    </row>
    <row r="597" spans="1:9" x14ac:dyDescent="0.2">
      <c r="A597" s="7" t="s">
        <v>89</v>
      </c>
      <c r="B597" s="8"/>
      <c r="C597" s="8" t="s">
        <v>291</v>
      </c>
      <c r="D597" s="9">
        <v>0.32500000000000001</v>
      </c>
      <c r="E597" s="8" t="s">
        <v>57</v>
      </c>
      <c r="F597" s="9">
        <v>0.32777777777777778</v>
      </c>
      <c r="G597" s="9">
        <v>0</v>
      </c>
      <c r="H597" s="6">
        <f t="shared" si="106"/>
        <v>2.7777777777777679E-3</v>
      </c>
      <c r="I597" s="8">
        <v>2</v>
      </c>
    </row>
    <row r="598" spans="1:9" x14ac:dyDescent="0.2">
      <c r="A598" s="7">
        <v>620758</v>
      </c>
      <c r="B598" s="8">
        <v>11</v>
      </c>
      <c r="C598" s="8" t="s">
        <v>57</v>
      </c>
      <c r="D598" s="9">
        <v>0.35416666666666669</v>
      </c>
      <c r="E598" s="8" t="s">
        <v>264</v>
      </c>
      <c r="F598" s="9">
        <v>0.35902777777777778</v>
      </c>
      <c r="G598" s="9">
        <v>2.0833333333333333E-3</v>
      </c>
      <c r="H598" s="6">
        <f t="shared" si="106"/>
        <v>4.8611111111110938E-3</v>
      </c>
      <c r="I598" s="8">
        <v>4</v>
      </c>
    </row>
    <row r="599" spans="1:9" x14ac:dyDescent="0.2">
      <c r="A599" s="7">
        <v>620758</v>
      </c>
      <c r="B599" s="8">
        <v>2</v>
      </c>
      <c r="C599" s="8" t="s">
        <v>264</v>
      </c>
      <c r="D599" s="9">
        <v>0.3611111111111111</v>
      </c>
      <c r="E599" s="8" t="s">
        <v>57</v>
      </c>
      <c r="F599" s="9">
        <v>0.3666666666666667</v>
      </c>
      <c r="G599" s="9">
        <v>2.0833333333333333E-3</v>
      </c>
      <c r="H599" s="6">
        <f t="shared" si="106"/>
        <v>5.5555555555555913E-3</v>
      </c>
      <c r="I599" s="8">
        <v>4</v>
      </c>
    </row>
    <row r="600" spans="1:9" x14ac:dyDescent="0.2">
      <c r="A600" s="3">
        <v>620758</v>
      </c>
      <c r="B600" s="4">
        <v>1</v>
      </c>
      <c r="C600" s="4" t="s">
        <v>57</v>
      </c>
      <c r="D600" s="6">
        <v>0.3923611111111111</v>
      </c>
      <c r="E600" s="2" t="s">
        <v>293</v>
      </c>
      <c r="F600" s="6">
        <v>0.40625</v>
      </c>
      <c r="G600" s="6">
        <v>2.0833333333333333E-3</v>
      </c>
      <c r="H600" s="6">
        <f t="shared" si="106"/>
        <v>1.3888888888888895E-2</v>
      </c>
      <c r="I600" s="4">
        <v>13</v>
      </c>
    </row>
    <row r="601" spans="1:9" x14ac:dyDescent="0.2">
      <c r="A601" s="3">
        <v>620758</v>
      </c>
      <c r="B601" s="4">
        <v>10</v>
      </c>
      <c r="C601" s="2" t="s">
        <v>293</v>
      </c>
      <c r="D601" s="6">
        <v>0.43055555555555558</v>
      </c>
      <c r="E601" s="2" t="s">
        <v>57</v>
      </c>
      <c r="F601" s="6">
        <v>0.44930555555555557</v>
      </c>
      <c r="G601" s="6">
        <v>2.0833333333333333E-3</v>
      </c>
      <c r="H601" s="6">
        <f t="shared" si="106"/>
        <v>1.8749999999999989E-2</v>
      </c>
      <c r="I601" s="4">
        <v>13</v>
      </c>
    </row>
    <row r="602" spans="1:9" x14ac:dyDescent="0.2">
      <c r="A602" s="3" t="s">
        <v>89</v>
      </c>
      <c r="B602" s="4"/>
      <c r="C602" s="2" t="s">
        <v>57</v>
      </c>
      <c r="D602" s="6">
        <v>0.44930555555555557</v>
      </c>
      <c r="E602" s="2" t="s">
        <v>90</v>
      </c>
      <c r="F602" s="6">
        <v>0.45277777777777778</v>
      </c>
      <c r="G602" s="6">
        <v>0</v>
      </c>
      <c r="H602" s="6">
        <f t="shared" si="106"/>
        <v>3.4722222222222099E-3</v>
      </c>
      <c r="I602" s="4">
        <v>1</v>
      </c>
    </row>
    <row r="603" spans="1:9" x14ac:dyDescent="0.2">
      <c r="A603" s="3" t="s">
        <v>89</v>
      </c>
      <c r="B603" s="4"/>
      <c r="C603" s="2" t="s">
        <v>90</v>
      </c>
      <c r="D603" s="6">
        <v>0.58680555555555558</v>
      </c>
      <c r="E603" s="8" t="s">
        <v>291</v>
      </c>
      <c r="F603" s="6">
        <v>0.59027777777777779</v>
      </c>
      <c r="G603" s="6">
        <v>0</v>
      </c>
      <c r="H603" s="6">
        <f t="shared" si="106"/>
        <v>3.4722222222222099E-3</v>
      </c>
      <c r="I603" s="4">
        <v>2</v>
      </c>
    </row>
    <row r="604" spans="1:9" x14ac:dyDescent="0.2">
      <c r="A604" s="7">
        <v>620758</v>
      </c>
      <c r="B604" s="8">
        <v>23</v>
      </c>
      <c r="C604" s="8" t="s">
        <v>291</v>
      </c>
      <c r="D604" s="9">
        <v>0.59375</v>
      </c>
      <c r="E604" s="8" t="s">
        <v>264</v>
      </c>
      <c r="F604" s="9">
        <v>0.59930555555555554</v>
      </c>
      <c r="G604" s="9">
        <v>2.0833333333333333E-3</v>
      </c>
      <c r="H604" s="6">
        <f>F604-D604</f>
        <v>5.5555555555555358E-3</v>
      </c>
      <c r="I604" s="8">
        <v>4</v>
      </c>
    </row>
    <row r="605" spans="1:9" x14ac:dyDescent="0.2">
      <c r="A605" s="7">
        <v>620758</v>
      </c>
      <c r="B605" s="8">
        <v>28</v>
      </c>
      <c r="C605" s="8" t="s">
        <v>264</v>
      </c>
      <c r="D605" s="9">
        <v>0.59930555555555554</v>
      </c>
      <c r="E605" s="8" t="s">
        <v>57</v>
      </c>
      <c r="F605" s="9">
        <v>0.60416666666666663</v>
      </c>
      <c r="G605" s="9">
        <v>0</v>
      </c>
      <c r="H605" s="6">
        <f>F605-D605</f>
        <v>4.8611111111110938E-3</v>
      </c>
      <c r="I605" s="8">
        <v>4</v>
      </c>
    </row>
    <row r="606" spans="1:9" x14ac:dyDescent="0.2">
      <c r="A606" s="7">
        <v>620758</v>
      </c>
      <c r="B606" s="8">
        <v>15</v>
      </c>
      <c r="C606" s="8" t="s">
        <v>57</v>
      </c>
      <c r="D606" s="9">
        <v>0.60763888888888895</v>
      </c>
      <c r="E606" s="8" t="s">
        <v>293</v>
      </c>
      <c r="F606" s="9">
        <v>0.62847222222222221</v>
      </c>
      <c r="G606" s="9">
        <v>2.0833333333333333E-3</v>
      </c>
      <c r="H606" s="6">
        <f t="shared" ref="H606:H607" si="107">F606-D606</f>
        <v>2.0833333333333259E-2</v>
      </c>
      <c r="I606" s="8">
        <v>15</v>
      </c>
    </row>
    <row r="607" spans="1:9" x14ac:dyDescent="0.2">
      <c r="A607" s="7">
        <v>620758</v>
      </c>
      <c r="B607" s="8">
        <v>22</v>
      </c>
      <c r="C607" s="8" t="s">
        <v>293</v>
      </c>
      <c r="D607" s="9">
        <v>0.64236111111111105</v>
      </c>
      <c r="E607" s="8" t="s">
        <v>57</v>
      </c>
      <c r="F607" s="9">
        <v>0.65833333333333333</v>
      </c>
      <c r="G607" s="9">
        <v>2.0833333333333333E-3</v>
      </c>
      <c r="H607" s="6">
        <f t="shared" si="107"/>
        <v>1.5972222222222276E-2</v>
      </c>
      <c r="I607" s="8">
        <v>13</v>
      </c>
    </row>
    <row r="608" spans="1:9" x14ac:dyDescent="0.2">
      <c r="A608" s="7">
        <v>620757</v>
      </c>
      <c r="B608" s="8">
        <v>25</v>
      </c>
      <c r="C608" s="8" t="s">
        <v>57</v>
      </c>
      <c r="D608" s="9">
        <v>0.70486111111111116</v>
      </c>
      <c r="E608" s="8" t="s">
        <v>152</v>
      </c>
      <c r="F608" s="9">
        <v>0.71736111111111101</v>
      </c>
      <c r="G608" s="9">
        <v>2.0833333333333333E-3</v>
      </c>
      <c r="H608" s="6">
        <f>F608-D608</f>
        <v>1.2499999999999845E-2</v>
      </c>
      <c r="I608" s="8">
        <v>12</v>
      </c>
    </row>
    <row r="609" spans="1:9" x14ac:dyDescent="0.2">
      <c r="A609" s="7" t="s">
        <v>89</v>
      </c>
      <c r="B609" s="8"/>
      <c r="C609" s="8" t="s">
        <v>152</v>
      </c>
      <c r="D609" s="9">
        <v>0.71736111111111101</v>
      </c>
      <c r="E609" s="8" t="s">
        <v>90</v>
      </c>
      <c r="F609" s="9">
        <v>0.72083333333333333</v>
      </c>
      <c r="G609" s="9">
        <v>0</v>
      </c>
      <c r="H609" s="6">
        <f>F609-D609</f>
        <v>3.4722222222223209E-3</v>
      </c>
      <c r="I609" s="8">
        <v>3</v>
      </c>
    </row>
    <row r="610" spans="1:9" x14ac:dyDescent="0.2">
      <c r="A610" s="7"/>
      <c r="B610" s="8"/>
      <c r="C610" s="8"/>
      <c r="D610" s="9"/>
      <c r="E610" s="8"/>
      <c r="F610" s="9"/>
      <c r="G610" s="9">
        <f>SUM(G589:G609)</f>
        <v>2.6388888888888885E-2</v>
      </c>
      <c r="H610" s="6">
        <f>SUM(H589:H609)</f>
        <v>0.1902777777777776</v>
      </c>
      <c r="I610" s="11">
        <f>SUM(I589:I609)</f>
        <v>146</v>
      </c>
    </row>
    <row r="611" spans="1:9" x14ac:dyDescent="0.2">
      <c r="A611" s="1" t="s">
        <v>70</v>
      </c>
      <c r="B611" s="2"/>
      <c r="C611" s="5"/>
      <c r="D611" s="2"/>
      <c r="E611" s="2"/>
      <c r="F611" s="2"/>
      <c r="G611" s="2"/>
      <c r="H611" s="2"/>
      <c r="I611" s="2"/>
    </row>
    <row r="612" spans="1:9" x14ac:dyDescent="0.2">
      <c r="A612" s="3" t="s">
        <v>0</v>
      </c>
      <c r="B612" s="4" t="s">
        <v>1</v>
      </c>
      <c r="C612" s="4" t="s">
        <v>2</v>
      </c>
      <c r="D612" s="4" t="s">
        <v>3</v>
      </c>
      <c r="E612" s="4" t="s">
        <v>4</v>
      </c>
      <c r="F612" s="4" t="s">
        <v>5</v>
      </c>
      <c r="G612" s="4" t="s">
        <v>6</v>
      </c>
      <c r="H612" s="4" t="s">
        <v>7</v>
      </c>
      <c r="I612" s="4" t="s">
        <v>8</v>
      </c>
    </row>
    <row r="613" spans="1:9" x14ac:dyDescent="0.2">
      <c r="A613" s="3" t="s">
        <v>89</v>
      </c>
      <c r="B613" s="4"/>
      <c r="C613" s="4" t="s">
        <v>90</v>
      </c>
      <c r="D613" s="6">
        <v>0.20138888888888887</v>
      </c>
      <c r="E613" s="4" t="s">
        <v>142</v>
      </c>
      <c r="F613" s="6">
        <v>0.20486111111111113</v>
      </c>
      <c r="G613" s="6">
        <v>0</v>
      </c>
      <c r="H613" s="6">
        <v>3.472222222222222E-3</v>
      </c>
      <c r="I613" s="4">
        <v>1</v>
      </c>
    </row>
    <row r="614" spans="1:9" x14ac:dyDescent="0.2">
      <c r="A614" s="3">
        <v>620777</v>
      </c>
      <c r="B614" s="4">
        <v>1</v>
      </c>
      <c r="C614" s="4" t="s">
        <v>142</v>
      </c>
      <c r="D614" s="6">
        <v>0.20833333333333334</v>
      </c>
      <c r="E614" s="2" t="s">
        <v>57</v>
      </c>
      <c r="F614" s="6">
        <v>0.23194444444444443</v>
      </c>
      <c r="G614" s="6">
        <v>2.0833333333333333E-3</v>
      </c>
      <c r="H614" s="6">
        <f t="shared" ref="H614:H615" si="108">F614-D614</f>
        <v>2.3611111111111083E-2</v>
      </c>
      <c r="I614" s="4">
        <v>19</v>
      </c>
    </row>
    <row r="615" spans="1:9" x14ac:dyDescent="0.2">
      <c r="A615" s="3">
        <v>620778</v>
      </c>
      <c r="B615" s="4">
        <v>1</v>
      </c>
      <c r="C615" s="4" t="s">
        <v>57</v>
      </c>
      <c r="D615" s="6">
        <v>0.25555555555555559</v>
      </c>
      <c r="E615" s="2" t="s">
        <v>142</v>
      </c>
      <c r="F615" s="6">
        <v>0.28333333333333333</v>
      </c>
      <c r="G615" s="6">
        <v>2.0833333333333333E-3</v>
      </c>
      <c r="H615" s="6">
        <f t="shared" si="108"/>
        <v>2.7777777777777735E-2</v>
      </c>
      <c r="I615" s="4">
        <v>21</v>
      </c>
    </row>
    <row r="616" spans="1:9" x14ac:dyDescent="0.2">
      <c r="A616" s="3">
        <v>620777</v>
      </c>
      <c r="B616" s="4">
        <v>7</v>
      </c>
      <c r="C616" s="4" t="s">
        <v>142</v>
      </c>
      <c r="D616" s="6">
        <v>0.29166666666666669</v>
      </c>
      <c r="E616" s="4" t="s">
        <v>199</v>
      </c>
      <c r="F616" s="6">
        <v>0.30069444444444443</v>
      </c>
      <c r="G616" s="6">
        <v>2.0833333333333333E-3</v>
      </c>
      <c r="H616" s="6">
        <v>9.0277777777777457E-3</v>
      </c>
      <c r="I616" s="4">
        <v>9</v>
      </c>
    </row>
    <row r="617" spans="1:9" x14ac:dyDescent="0.2">
      <c r="A617" s="3">
        <v>620777</v>
      </c>
      <c r="B617" s="4">
        <v>14</v>
      </c>
      <c r="C617" s="4" t="s">
        <v>199</v>
      </c>
      <c r="D617" s="6">
        <v>0.30208333333333331</v>
      </c>
      <c r="E617" s="4" t="s">
        <v>155</v>
      </c>
      <c r="F617" s="6">
        <v>0.31805555555555554</v>
      </c>
      <c r="G617" s="6">
        <v>1.3888888888888889E-3</v>
      </c>
      <c r="H617" s="6">
        <f t="shared" ref="H617" si="109">F617-D617</f>
        <v>1.5972222222222221E-2</v>
      </c>
      <c r="I617" s="4">
        <v>13</v>
      </c>
    </row>
    <row r="618" spans="1:9" x14ac:dyDescent="0.2">
      <c r="A618" s="3">
        <v>620777</v>
      </c>
      <c r="B618" s="4">
        <v>21</v>
      </c>
      <c r="C618" s="4" t="s">
        <v>142</v>
      </c>
      <c r="D618" s="6">
        <v>0.37847222222222227</v>
      </c>
      <c r="E618" s="4" t="s">
        <v>275</v>
      </c>
      <c r="F618" s="6">
        <v>0.3833333333333333</v>
      </c>
      <c r="G618" s="6">
        <v>2.0833333333333333E-3</v>
      </c>
      <c r="H618" s="6">
        <f>F618-D618</f>
        <v>4.8611111111110383E-3</v>
      </c>
      <c r="I618" s="4">
        <v>4</v>
      </c>
    </row>
    <row r="619" spans="1:9" x14ac:dyDescent="0.2">
      <c r="A619" s="3">
        <v>620777</v>
      </c>
      <c r="B619" s="4">
        <v>32</v>
      </c>
      <c r="C619" s="4" t="s">
        <v>275</v>
      </c>
      <c r="D619" s="6">
        <v>0.3888888888888889</v>
      </c>
      <c r="E619" s="4" t="s">
        <v>142</v>
      </c>
      <c r="F619" s="6">
        <v>0.39583333333333331</v>
      </c>
      <c r="G619" s="6">
        <v>2.0833333333333333E-3</v>
      </c>
      <c r="H619" s="6">
        <f>F619-D619</f>
        <v>6.9444444444444198E-3</v>
      </c>
      <c r="I619" s="4">
        <v>5</v>
      </c>
    </row>
    <row r="620" spans="1:9" x14ac:dyDescent="0.2">
      <c r="A620" s="3" t="s">
        <v>89</v>
      </c>
      <c r="B620" s="4"/>
      <c r="C620" s="4" t="s">
        <v>142</v>
      </c>
      <c r="D620" s="6">
        <v>0.39583333333333331</v>
      </c>
      <c r="E620" s="2" t="s">
        <v>154</v>
      </c>
      <c r="F620" s="6">
        <v>0.39652777777777781</v>
      </c>
      <c r="G620" s="6">
        <v>0</v>
      </c>
      <c r="H620" s="6">
        <f>F620-D620</f>
        <v>6.9444444444449749E-4</v>
      </c>
      <c r="I620" s="4">
        <v>1</v>
      </c>
    </row>
    <row r="621" spans="1:9" x14ac:dyDescent="0.2">
      <c r="A621" s="13">
        <v>620776</v>
      </c>
      <c r="B621" s="2">
        <v>17</v>
      </c>
      <c r="C621" s="2" t="s">
        <v>154</v>
      </c>
      <c r="D621" s="14">
        <v>0.44444444444444442</v>
      </c>
      <c r="E621" s="2" t="s">
        <v>156</v>
      </c>
      <c r="F621" s="14">
        <v>0.4604166666666667</v>
      </c>
      <c r="G621" s="14">
        <v>2.0833333333333333E-3</v>
      </c>
      <c r="H621" s="6">
        <f>F621-D621</f>
        <v>1.5972222222222276E-2</v>
      </c>
      <c r="I621" s="2">
        <v>13</v>
      </c>
    </row>
    <row r="622" spans="1:9" x14ac:dyDescent="0.2">
      <c r="A622" s="13">
        <v>620776</v>
      </c>
      <c r="B622" s="2">
        <v>6</v>
      </c>
      <c r="C622" s="2" t="s">
        <v>156</v>
      </c>
      <c r="D622" s="14">
        <v>0.4861111111111111</v>
      </c>
      <c r="E622" s="2" t="s">
        <v>142</v>
      </c>
      <c r="F622" s="14">
        <v>0.50138888888888888</v>
      </c>
      <c r="G622" s="14">
        <v>2.0833333333333333E-3</v>
      </c>
      <c r="H622" s="6">
        <f t="shared" ref="H622:H632" si="110">F622-D622</f>
        <v>1.5277777777777779E-2</v>
      </c>
      <c r="I622" s="2">
        <v>13</v>
      </c>
    </row>
    <row r="623" spans="1:9" x14ac:dyDescent="0.2">
      <c r="A623" s="13" t="s">
        <v>89</v>
      </c>
      <c r="B623" s="2"/>
      <c r="C623" s="2" t="s">
        <v>142</v>
      </c>
      <c r="D623" s="14">
        <v>0.50138888888888888</v>
      </c>
      <c r="E623" s="2" t="s">
        <v>155</v>
      </c>
      <c r="F623" s="14">
        <v>0.50208333333333333</v>
      </c>
      <c r="G623" s="14">
        <v>0</v>
      </c>
      <c r="H623" s="6">
        <f t="shared" si="110"/>
        <v>6.9444444444444198E-4</v>
      </c>
      <c r="I623" s="2">
        <v>1</v>
      </c>
    </row>
    <row r="624" spans="1:9" x14ac:dyDescent="0.2">
      <c r="A624" s="13">
        <v>620776</v>
      </c>
      <c r="B624" s="2">
        <v>15</v>
      </c>
      <c r="C624" s="2" t="s">
        <v>155</v>
      </c>
      <c r="D624" s="14">
        <v>0.50486111111111109</v>
      </c>
      <c r="E624" s="2" t="s">
        <v>156</v>
      </c>
      <c r="F624" s="14">
        <v>0.5229166666666667</v>
      </c>
      <c r="G624" s="14">
        <v>2.0833333333333333E-3</v>
      </c>
      <c r="H624" s="6">
        <f t="shared" si="110"/>
        <v>1.8055555555555602E-2</v>
      </c>
      <c r="I624" s="2">
        <v>14</v>
      </c>
    </row>
    <row r="625" spans="1:9" x14ac:dyDescent="0.2">
      <c r="A625" s="13">
        <v>620776</v>
      </c>
      <c r="B625" s="2">
        <v>26</v>
      </c>
      <c r="C625" s="2" t="s">
        <v>156</v>
      </c>
      <c r="D625" s="14">
        <v>0.53472222222222221</v>
      </c>
      <c r="E625" s="2" t="s">
        <v>245</v>
      </c>
      <c r="F625" s="14">
        <v>0.54166666666666663</v>
      </c>
      <c r="G625" s="14">
        <v>2.0833333333333333E-3</v>
      </c>
      <c r="H625" s="6">
        <f t="shared" si="110"/>
        <v>6.9444444444444198E-3</v>
      </c>
      <c r="I625" s="2">
        <v>6</v>
      </c>
    </row>
    <row r="626" spans="1:9" x14ac:dyDescent="0.2">
      <c r="A626" s="13">
        <v>620776</v>
      </c>
      <c r="B626" s="2">
        <v>3</v>
      </c>
      <c r="C626" s="2" t="s">
        <v>245</v>
      </c>
      <c r="D626" s="14">
        <v>0.54513888888888895</v>
      </c>
      <c r="E626" s="2" t="s">
        <v>156</v>
      </c>
      <c r="F626" s="14">
        <v>0.55208333333333337</v>
      </c>
      <c r="G626" s="14">
        <v>2.0833333333333333E-3</v>
      </c>
      <c r="H626" s="6">
        <f t="shared" si="110"/>
        <v>6.9444444444444198E-3</v>
      </c>
      <c r="I626" s="2">
        <v>6</v>
      </c>
    </row>
    <row r="627" spans="1:9" x14ac:dyDescent="0.2">
      <c r="A627" s="13">
        <v>620776</v>
      </c>
      <c r="B627" s="2">
        <v>8</v>
      </c>
      <c r="C627" s="2" t="s">
        <v>156</v>
      </c>
      <c r="D627" s="14">
        <v>0.56944444444444442</v>
      </c>
      <c r="E627" s="2" t="s">
        <v>142</v>
      </c>
      <c r="F627" s="14">
        <v>0.5854166666666667</v>
      </c>
      <c r="G627" s="14">
        <v>2.0833333333333333E-3</v>
      </c>
      <c r="H627" s="6">
        <f t="shared" si="110"/>
        <v>1.5972222222222276E-2</v>
      </c>
      <c r="I627" s="2">
        <v>13</v>
      </c>
    </row>
    <row r="628" spans="1:9" x14ac:dyDescent="0.2">
      <c r="A628" s="13">
        <v>620771</v>
      </c>
      <c r="B628" s="2">
        <v>8</v>
      </c>
      <c r="C628" s="2" t="s">
        <v>142</v>
      </c>
      <c r="D628" s="14">
        <v>0.60069444444444442</v>
      </c>
      <c r="E628" s="2" t="s">
        <v>127</v>
      </c>
      <c r="F628" s="14">
        <v>0.62013888888888891</v>
      </c>
      <c r="G628" s="14">
        <v>2.0833333333333333E-3</v>
      </c>
      <c r="H628" s="6">
        <f t="shared" si="110"/>
        <v>1.9444444444444486E-2</v>
      </c>
      <c r="I628" s="2">
        <v>16</v>
      </c>
    </row>
    <row r="629" spans="1:9" x14ac:dyDescent="0.2">
      <c r="A629" s="13">
        <v>620771</v>
      </c>
      <c r="B629" s="2">
        <v>9</v>
      </c>
      <c r="C629" s="2" t="s">
        <v>127</v>
      </c>
      <c r="D629" s="14">
        <v>0.62569444444444444</v>
      </c>
      <c r="E629" s="2" t="s">
        <v>142</v>
      </c>
      <c r="F629" s="14">
        <v>0.6430555555555556</v>
      </c>
      <c r="G629" s="14">
        <v>2.0833333333333333E-3</v>
      </c>
      <c r="H629" s="6">
        <f t="shared" si="110"/>
        <v>1.736111111111116E-2</v>
      </c>
      <c r="I629" s="2">
        <v>13</v>
      </c>
    </row>
    <row r="630" spans="1:9" x14ac:dyDescent="0.2">
      <c r="A630" s="3">
        <v>620777</v>
      </c>
      <c r="B630" s="4">
        <v>11</v>
      </c>
      <c r="C630" s="4" t="s">
        <v>142</v>
      </c>
      <c r="D630" s="6">
        <v>0.64930555555555558</v>
      </c>
      <c r="E630" s="4" t="s">
        <v>57</v>
      </c>
      <c r="F630" s="6">
        <v>0.67222222222222217</v>
      </c>
      <c r="G630" s="6">
        <v>2.0833333333333333E-3</v>
      </c>
      <c r="H630" s="6">
        <f t="shared" si="110"/>
        <v>2.2916666666666585E-2</v>
      </c>
      <c r="I630" s="4">
        <v>20</v>
      </c>
    </row>
    <row r="631" spans="1:9" x14ac:dyDescent="0.2">
      <c r="A631" s="3">
        <v>620778</v>
      </c>
      <c r="B631" s="4">
        <v>11</v>
      </c>
      <c r="C631" s="4" t="s">
        <v>57</v>
      </c>
      <c r="D631" s="6">
        <v>0.69097222222222221</v>
      </c>
      <c r="E631" s="4" t="s">
        <v>142</v>
      </c>
      <c r="F631" s="6">
        <v>0.71458333333333324</v>
      </c>
      <c r="G631" s="6">
        <v>2.0833333333333333E-3</v>
      </c>
      <c r="H631" s="6">
        <f t="shared" si="110"/>
        <v>2.3611111111111027E-2</v>
      </c>
      <c r="I631" s="4">
        <v>19</v>
      </c>
    </row>
    <row r="632" spans="1:9" x14ac:dyDescent="0.2">
      <c r="A632" s="3">
        <v>620778</v>
      </c>
      <c r="B632" s="4">
        <v>14</v>
      </c>
      <c r="C632" s="4" t="s">
        <v>142</v>
      </c>
      <c r="D632" s="6">
        <v>0.71527777777777779</v>
      </c>
      <c r="E632" s="4" t="s">
        <v>57</v>
      </c>
      <c r="F632" s="6">
        <v>0.74305555555555547</v>
      </c>
      <c r="G632" s="6">
        <v>6.9444444444444447E-4</v>
      </c>
      <c r="H632" s="6">
        <f t="shared" si="110"/>
        <v>2.7777777777777679E-2</v>
      </c>
      <c r="I632" s="4">
        <v>20</v>
      </c>
    </row>
    <row r="633" spans="1:9" x14ac:dyDescent="0.2">
      <c r="A633" s="3">
        <v>620778</v>
      </c>
      <c r="B633" s="4">
        <v>13</v>
      </c>
      <c r="C633" s="4" t="s">
        <v>57</v>
      </c>
      <c r="D633" s="6">
        <v>0.76041666666666663</v>
      </c>
      <c r="E633" s="2" t="s">
        <v>142</v>
      </c>
      <c r="F633" s="6">
        <v>0.78472222222222221</v>
      </c>
      <c r="G633" s="6">
        <v>2.0833333333333333E-3</v>
      </c>
      <c r="H633" s="6">
        <f>F633-D633</f>
        <v>2.430555555555558E-2</v>
      </c>
      <c r="I633" s="4">
        <v>20</v>
      </c>
    </row>
    <row r="634" spans="1:9" x14ac:dyDescent="0.2">
      <c r="A634" s="3" t="s">
        <v>89</v>
      </c>
      <c r="B634" s="4"/>
      <c r="C634" s="4" t="s">
        <v>142</v>
      </c>
      <c r="D634" s="6">
        <v>0.78472222222222221</v>
      </c>
      <c r="E634" s="2" t="s">
        <v>90</v>
      </c>
      <c r="F634" s="6">
        <v>0.78819444444444453</v>
      </c>
      <c r="G634" s="6">
        <v>0</v>
      </c>
      <c r="H634" s="6">
        <f>F634-D634</f>
        <v>3.4722222222223209E-3</v>
      </c>
      <c r="I634" s="4">
        <v>1</v>
      </c>
    </row>
    <row r="635" spans="1:9" x14ac:dyDescent="0.2">
      <c r="A635" s="3"/>
      <c r="B635" s="4"/>
      <c r="C635" s="4"/>
      <c r="D635" s="6"/>
      <c r="E635" s="4"/>
      <c r="F635" s="6"/>
      <c r="G635" s="6">
        <f>SUM(G613:G634)</f>
        <v>3.5416666666666659E-2</v>
      </c>
      <c r="H635" s="6">
        <f>SUM(H613:H634)</f>
        <v>0.31111111111111101</v>
      </c>
      <c r="I635" s="16">
        <f>SUM(I613:I634)</f>
        <v>248</v>
      </c>
    </row>
    <row r="636" spans="1:9" x14ac:dyDescent="0.2">
      <c r="A636" s="1" t="s">
        <v>71</v>
      </c>
      <c r="B636" s="2"/>
      <c r="C636" s="5"/>
      <c r="D636" s="2"/>
      <c r="E636" s="2"/>
      <c r="F636" s="2"/>
      <c r="G636" s="2"/>
      <c r="H636" s="2"/>
      <c r="I636" s="2"/>
    </row>
    <row r="637" spans="1:9" x14ac:dyDescent="0.2">
      <c r="A637" s="3" t="s">
        <v>0</v>
      </c>
      <c r="B637" s="4" t="s">
        <v>1</v>
      </c>
      <c r="C637" s="4" t="s">
        <v>2</v>
      </c>
      <c r="D637" s="4" t="s">
        <v>3</v>
      </c>
      <c r="E637" s="4" t="s">
        <v>4</v>
      </c>
      <c r="F637" s="4" t="s">
        <v>5</v>
      </c>
      <c r="G637" s="4" t="s">
        <v>6</v>
      </c>
      <c r="H637" s="4" t="s">
        <v>7</v>
      </c>
      <c r="I637" s="4" t="s">
        <v>8</v>
      </c>
    </row>
    <row r="638" spans="1:9" x14ac:dyDescent="0.2">
      <c r="A638" s="3" t="s">
        <v>89</v>
      </c>
      <c r="B638" s="4"/>
      <c r="C638" s="4" t="s">
        <v>90</v>
      </c>
      <c r="D638" s="6">
        <v>0.20833333333333334</v>
      </c>
      <c r="E638" s="4" t="s">
        <v>154</v>
      </c>
      <c r="F638" s="6">
        <v>0.21180555555555555</v>
      </c>
      <c r="G638" s="6">
        <v>0</v>
      </c>
      <c r="H638" s="6">
        <v>3.472222222222222E-3</v>
      </c>
      <c r="I638" s="4">
        <v>1</v>
      </c>
    </row>
    <row r="639" spans="1:9" x14ac:dyDescent="0.2">
      <c r="A639" s="3">
        <v>620776</v>
      </c>
      <c r="B639" s="4">
        <v>1</v>
      </c>
      <c r="C639" s="4" t="s">
        <v>154</v>
      </c>
      <c r="D639" s="6">
        <v>0.21527777777777779</v>
      </c>
      <c r="E639" s="4" t="s">
        <v>156</v>
      </c>
      <c r="F639" s="6">
        <v>0.23124999999999998</v>
      </c>
      <c r="G639" s="6">
        <v>2.0833333333333333E-3</v>
      </c>
      <c r="H639" s="6">
        <f t="shared" ref="H639:H641" si="111">F639-D639</f>
        <v>1.5972222222222193E-2</v>
      </c>
      <c r="I639" s="4">
        <v>13</v>
      </c>
    </row>
    <row r="640" spans="1:9" x14ac:dyDescent="0.2">
      <c r="A640" s="3">
        <v>620776</v>
      </c>
      <c r="B640" s="4">
        <v>30</v>
      </c>
      <c r="C640" s="4" t="s">
        <v>156</v>
      </c>
      <c r="D640" s="6">
        <v>0.25</v>
      </c>
      <c r="E640" s="4" t="s">
        <v>144</v>
      </c>
      <c r="F640" s="6">
        <v>0.26458333333333334</v>
      </c>
      <c r="G640" s="6">
        <v>2.0833333333333333E-3</v>
      </c>
      <c r="H640" s="6">
        <f t="shared" si="111"/>
        <v>1.4583333333333337E-2</v>
      </c>
      <c r="I640" s="4">
        <v>13</v>
      </c>
    </row>
    <row r="641" spans="1:9" x14ac:dyDescent="0.2">
      <c r="A641" s="3">
        <v>620770</v>
      </c>
      <c r="B641" s="4">
        <v>10</v>
      </c>
      <c r="C641" s="4" t="s">
        <v>144</v>
      </c>
      <c r="D641" s="6">
        <v>0.2722222222222222</v>
      </c>
      <c r="E641" s="4" t="s">
        <v>142</v>
      </c>
      <c r="F641" s="6">
        <v>0.28263888888888888</v>
      </c>
      <c r="G641" s="6">
        <v>2.0833333333333333E-3</v>
      </c>
      <c r="H641" s="6">
        <f t="shared" si="111"/>
        <v>1.0416666666666685E-2</v>
      </c>
      <c r="I641" s="4">
        <v>10</v>
      </c>
    </row>
    <row r="642" spans="1:9" x14ac:dyDescent="0.2">
      <c r="A642" s="3" t="s">
        <v>89</v>
      </c>
      <c r="B642" s="4"/>
      <c r="C642" s="4" t="s">
        <v>142</v>
      </c>
      <c r="D642" s="6">
        <v>0.28263888888888888</v>
      </c>
      <c r="E642" s="4" t="s">
        <v>154</v>
      </c>
      <c r="F642" s="6">
        <v>0.28333333333333333</v>
      </c>
      <c r="G642" s="6">
        <v>0</v>
      </c>
      <c r="H642" s="6">
        <v>6.9444444444444447E-4</v>
      </c>
      <c r="I642" s="4">
        <v>1</v>
      </c>
    </row>
    <row r="643" spans="1:9" x14ac:dyDescent="0.2">
      <c r="A643" s="3">
        <v>620776</v>
      </c>
      <c r="B643" s="4">
        <v>13</v>
      </c>
      <c r="C643" s="4" t="s">
        <v>154</v>
      </c>
      <c r="D643" s="6">
        <v>0.29166666666666669</v>
      </c>
      <c r="E643" s="2" t="s">
        <v>156</v>
      </c>
      <c r="F643" s="6">
        <v>0.30833333333333335</v>
      </c>
      <c r="G643" s="6">
        <v>2.0833333333333333E-3</v>
      </c>
      <c r="H643" s="6">
        <v>1.6666666666666663E-2</v>
      </c>
      <c r="I643" s="4">
        <v>14</v>
      </c>
    </row>
    <row r="644" spans="1:9" x14ac:dyDescent="0.2">
      <c r="A644" s="3">
        <v>620776</v>
      </c>
      <c r="B644" s="4">
        <v>22</v>
      </c>
      <c r="C644" s="4" t="s">
        <v>156</v>
      </c>
      <c r="D644" s="6">
        <v>0.30902777777777779</v>
      </c>
      <c r="E644" s="2" t="s">
        <v>245</v>
      </c>
      <c r="F644" s="6">
        <v>0.31527777777777777</v>
      </c>
      <c r="G644" s="6">
        <v>6.9444444444444447E-4</v>
      </c>
      <c r="H644" s="6">
        <f t="shared" ref="H644:H645" si="112">F644-D644</f>
        <v>6.2499999999999778E-3</v>
      </c>
      <c r="I644" s="4">
        <v>6</v>
      </c>
    </row>
    <row r="645" spans="1:9" x14ac:dyDescent="0.2">
      <c r="A645" s="3">
        <v>620776</v>
      </c>
      <c r="B645" s="4">
        <v>11</v>
      </c>
      <c r="C645" s="4" t="s">
        <v>245</v>
      </c>
      <c r="D645" s="6">
        <v>0.31597222222222221</v>
      </c>
      <c r="E645" s="2" t="s">
        <v>156</v>
      </c>
      <c r="F645" s="6">
        <v>0.32569444444444445</v>
      </c>
      <c r="G645" s="6">
        <v>6.9444444444444447E-4</v>
      </c>
      <c r="H645" s="6">
        <f t="shared" si="112"/>
        <v>9.7222222222222432E-3</v>
      </c>
      <c r="I645" s="4">
        <v>6</v>
      </c>
    </row>
    <row r="646" spans="1:9" x14ac:dyDescent="0.2">
      <c r="A646" s="3">
        <v>620776</v>
      </c>
      <c r="B646" s="4">
        <v>8</v>
      </c>
      <c r="C646" s="4" t="s">
        <v>156</v>
      </c>
      <c r="D646" s="6">
        <v>0.39930555555555558</v>
      </c>
      <c r="E646" s="2" t="s">
        <v>142</v>
      </c>
      <c r="F646" s="6">
        <v>0.41319444444444442</v>
      </c>
      <c r="G646" s="6">
        <v>2.0833333333333333E-3</v>
      </c>
      <c r="H646" s="6">
        <v>1.388888888888884E-2</v>
      </c>
      <c r="I646" s="4">
        <v>11</v>
      </c>
    </row>
    <row r="647" spans="1:9" x14ac:dyDescent="0.2">
      <c r="A647" s="3">
        <v>620777</v>
      </c>
      <c r="B647" s="4">
        <v>23</v>
      </c>
      <c r="C647" s="4" t="s">
        <v>142</v>
      </c>
      <c r="D647" s="6">
        <v>0.43611111111111112</v>
      </c>
      <c r="E647" s="4" t="s">
        <v>153</v>
      </c>
      <c r="F647" s="6">
        <v>0.43958333333333338</v>
      </c>
      <c r="G647" s="6">
        <v>2.0833333333333333E-3</v>
      </c>
      <c r="H647" s="6">
        <f>F647-D647</f>
        <v>3.4722222222222654E-3</v>
      </c>
      <c r="I647" s="4">
        <v>3</v>
      </c>
    </row>
    <row r="648" spans="1:9" ht="10.95" customHeight="1" x14ac:dyDescent="0.2">
      <c r="A648" s="3">
        <v>620777</v>
      </c>
      <c r="B648" s="4">
        <v>22</v>
      </c>
      <c r="C648" s="4" t="s">
        <v>153</v>
      </c>
      <c r="D648" s="6">
        <v>0.4513888888888889</v>
      </c>
      <c r="E648" s="4" t="s">
        <v>142</v>
      </c>
      <c r="F648" s="6">
        <v>0.4548611111111111</v>
      </c>
      <c r="G648" s="6">
        <v>2.0833333333333333E-3</v>
      </c>
      <c r="H648" s="6">
        <f>F648-D648</f>
        <v>3.4722222222222099E-3</v>
      </c>
      <c r="I648" s="4">
        <v>3</v>
      </c>
    </row>
    <row r="649" spans="1:9" ht="10.95" customHeight="1" x14ac:dyDescent="0.2">
      <c r="A649" s="3" t="s">
        <v>89</v>
      </c>
      <c r="B649" s="4"/>
      <c r="C649" s="4" t="s">
        <v>142</v>
      </c>
      <c r="D649" s="6">
        <v>0.4548611111111111</v>
      </c>
      <c r="E649" s="4" t="s">
        <v>154</v>
      </c>
      <c r="F649" s="6">
        <v>0.45624999999999999</v>
      </c>
      <c r="G649" s="6">
        <v>0</v>
      </c>
      <c r="H649" s="6">
        <f>F649-D649</f>
        <v>1.388888888888884E-3</v>
      </c>
      <c r="I649" s="4">
        <v>1</v>
      </c>
    </row>
    <row r="650" spans="1:9" x14ac:dyDescent="0.2">
      <c r="A650" s="3">
        <v>620770</v>
      </c>
      <c r="B650" s="4">
        <v>21</v>
      </c>
      <c r="C650" s="4" t="s">
        <v>154</v>
      </c>
      <c r="D650" s="6">
        <v>0.46180555555555558</v>
      </c>
      <c r="E650" s="4" t="s">
        <v>144</v>
      </c>
      <c r="F650" s="6">
        <v>0.47361111111111115</v>
      </c>
      <c r="G650" s="6">
        <v>2.0833333333333333E-3</v>
      </c>
      <c r="H650" s="6">
        <f t="shared" ref="H650" si="113">F650-D650</f>
        <v>1.1805555555555569E-2</v>
      </c>
      <c r="I650" s="4">
        <v>11</v>
      </c>
    </row>
    <row r="651" spans="1:9" x14ac:dyDescent="0.2">
      <c r="A651" s="3">
        <v>620770</v>
      </c>
      <c r="B651" s="4">
        <v>22</v>
      </c>
      <c r="C651" s="4" t="s">
        <v>144</v>
      </c>
      <c r="D651" s="6">
        <v>0.53125</v>
      </c>
      <c r="E651" s="4" t="s">
        <v>142</v>
      </c>
      <c r="F651" s="6">
        <v>0.54166666666666663</v>
      </c>
      <c r="G651" s="6">
        <v>2.0833333333333333E-3</v>
      </c>
      <c r="H651" s="6">
        <f>F651-D651</f>
        <v>1.041666666666663E-2</v>
      </c>
      <c r="I651" s="4">
        <v>10</v>
      </c>
    </row>
    <row r="652" spans="1:9" x14ac:dyDescent="0.2">
      <c r="A652" s="3" t="s">
        <v>89</v>
      </c>
      <c r="B652" s="4"/>
      <c r="C652" s="4" t="s">
        <v>142</v>
      </c>
      <c r="D652" s="6">
        <v>0.54166666666666663</v>
      </c>
      <c r="E652" s="4" t="s">
        <v>154</v>
      </c>
      <c r="F652" s="6">
        <v>0.54236111111111118</v>
      </c>
      <c r="G652" s="6">
        <v>0</v>
      </c>
      <c r="H652" s="6">
        <f>F652-D652</f>
        <v>6.94444444444553E-4</v>
      </c>
      <c r="I652" s="4">
        <v>1</v>
      </c>
    </row>
    <row r="653" spans="1:9" x14ac:dyDescent="0.2">
      <c r="A653" s="3">
        <v>620776</v>
      </c>
      <c r="B653" s="4">
        <v>19</v>
      </c>
      <c r="C653" s="4" t="s">
        <v>154</v>
      </c>
      <c r="D653" s="6">
        <v>0.56458333333333333</v>
      </c>
      <c r="E653" s="4" t="s">
        <v>145</v>
      </c>
      <c r="F653" s="6">
        <v>0.58819444444444446</v>
      </c>
      <c r="G653" s="6">
        <v>2.0833333333333333E-3</v>
      </c>
      <c r="H653" s="6">
        <f t="shared" ref="H653:H655" si="114">F653-D653</f>
        <v>2.3611111111111138E-2</v>
      </c>
      <c r="I653" s="4">
        <v>19</v>
      </c>
    </row>
    <row r="654" spans="1:9" x14ac:dyDescent="0.2">
      <c r="A654" s="3">
        <v>620776</v>
      </c>
      <c r="B654" s="4">
        <v>18</v>
      </c>
      <c r="C654" s="4" t="s">
        <v>145</v>
      </c>
      <c r="D654" s="6">
        <v>0.60763888888888895</v>
      </c>
      <c r="E654" s="4" t="s">
        <v>142</v>
      </c>
      <c r="F654" s="6">
        <v>0.63055555555555554</v>
      </c>
      <c r="G654" s="6">
        <v>2.0833333333333333E-3</v>
      </c>
      <c r="H654" s="6">
        <f t="shared" si="114"/>
        <v>2.2916666666666585E-2</v>
      </c>
      <c r="I654" s="4">
        <v>19</v>
      </c>
    </row>
    <row r="655" spans="1:9" x14ac:dyDescent="0.2">
      <c r="A655" s="3">
        <v>620780</v>
      </c>
      <c r="B655" s="4">
        <v>31</v>
      </c>
      <c r="C655" s="4" t="s">
        <v>142</v>
      </c>
      <c r="D655" s="6">
        <v>0.63194444444444442</v>
      </c>
      <c r="E655" s="4" t="s">
        <v>56</v>
      </c>
      <c r="F655" s="6">
        <v>0.67569444444444438</v>
      </c>
      <c r="G655" s="6">
        <v>1.3888888888888889E-3</v>
      </c>
      <c r="H655" s="6">
        <f t="shared" si="114"/>
        <v>4.3749999999999956E-2</v>
      </c>
      <c r="I655" s="4">
        <v>32</v>
      </c>
    </row>
    <row r="656" spans="1:9" x14ac:dyDescent="0.2">
      <c r="A656" s="3">
        <v>620780</v>
      </c>
      <c r="B656" s="4">
        <v>36</v>
      </c>
      <c r="C656" s="4" t="s">
        <v>56</v>
      </c>
      <c r="D656" s="6">
        <v>0.71388888888888891</v>
      </c>
      <c r="E656" s="4" t="s">
        <v>142</v>
      </c>
      <c r="F656" s="6">
        <v>0.74722222222222223</v>
      </c>
      <c r="G656" s="6">
        <v>2.0833333333333333E-3</v>
      </c>
      <c r="H656" s="6">
        <f>F656-D656</f>
        <v>3.3333333333333326E-2</v>
      </c>
      <c r="I656" s="4">
        <v>27</v>
      </c>
    </row>
    <row r="657" spans="1:9" x14ac:dyDescent="0.2">
      <c r="A657" s="3">
        <v>620777</v>
      </c>
      <c r="B657" s="4">
        <v>13</v>
      </c>
      <c r="C657" s="4" t="s">
        <v>142</v>
      </c>
      <c r="D657" s="6">
        <v>0.75694444444444453</v>
      </c>
      <c r="E657" s="4" t="s">
        <v>57</v>
      </c>
      <c r="F657" s="6">
        <v>0.77430555555555547</v>
      </c>
      <c r="G657" s="6">
        <v>2.0833333333333333E-3</v>
      </c>
      <c r="H657" s="6">
        <f>F657-D657</f>
        <v>1.7361111111110938E-2</v>
      </c>
      <c r="I657" s="4">
        <v>15</v>
      </c>
    </row>
    <row r="658" spans="1:9" x14ac:dyDescent="0.2">
      <c r="A658" s="3">
        <v>620777</v>
      </c>
      <c r="B658" s="4">
        <v>8</v>
      </c>
      <c r="C658" s="4" t="s">
        <v>57</v>
      </c>
      <c r="D658" s="6">
        <v>0.77430555555555547</v>
      </c>
      <c r="E658" s="4" t="s">
        <v>142</v>
      </c>
      <c r="F658" s="6">
        <v>0.79166666666666663</v>
      </c>
      <c r="G658" s="6">
        <v>0</v>
      </c>
      <c r="H658" s="6">
        <f>F658-D658</f>
        <v>1.736111111111116E-2</v>
      </c>
      <c r="I658" s="4">
        <v>15</v>
      </c>
    </row>
    <row r="659" spans="1:9" x14ac:dyDescent="0.2">
      <c r="A659" s="3">
        <v>620777</v>
      </c>
      <c r="B659" s="4">
        <v>31</v>
      </c>
      <c r="C659" s="4" t="s">
        <v>142</v>
      </c>
      <c r="D659" s="6">
        <v>0.79513888888888884</v>
      </c>
      <c r="E659" s="4" t="s">
        <v>153</v>
      </c>
      <c r="F659" s="6">
        <v>0.79861111111111116</v>
      </c>
      <c r="G659" s="6">
        <v>2.0833333333333333E-3</v>
      </c>
      <c r="H659" s="6">
        <f t="shared" ref="H659:H661" si="115">F659-D659</f>
        <v>3.4722222222223209E-3</v>
      </c>
      <c r="I659" s="4">
        <v>3</v>
      </c>
    </row>
    <row r="660" spans="1:9" x14ac:dyDescent="0.2">
      <c r="A660" s="3">
        <v>620777</v>
      </c>
      <c r="B660" s="4">
        <v>30</v>
      </c>
      <c r="C660" s="4" t="s">
        <v>153</v>
      </c>
      <c r="D660" s="6">
        <v>0.82986111111111116</v>
      </c>
      <c r="E660" s="4" t="s">
        <v>142</v>
      </c>
      <c r="F660" s="6">
        <v>0.83333333333333337</v>
      </c>
      <c r="G660" s="6">
        <v>2.0833333333333333E-3</v>
      </c>
      <c r="H660" s="6">
        <f t="shared" si="115"/>
        <v>3.4722222222222099E-3</v>
      </c>
      <c r="I660" s="4">
        <v>3</v>
      </c>
    </row>
    <row r="661" spans="1:9" x14ac:dyDescent="0.2">
      <c r="A661" s="3" t="s">
        <v>89</v>
      </c>
      <c r="B661" s="4"/>
      <c r="C661" s="4" t="s">
        <v>142</v>
      </c>
      <c r="D661" s="6">
        <v>0.83333333333333337</v>
      </c>
      <c r="E661" s="4" t="s">
        <v>90</v>
      </c>
      <c r="F661" s="6">
        <v>0.83680555555555547</v>
      </c>
      <c r="G661" s="6">
        <v>0</v>
      </c>
      <c r="H661" s="6">
        <f t="shared" si="115"/>
        <v>3.4722222222220989E-3</v>
      </c>
      <c r="I661" s="4">
        <v>1</v>
      </c>
    </row>
    <row r="662" spans="1:9" x14ac:dyDescent="0.2">
      <c r="A662" s="3"/>
      <c r="B662" s="4"/>
      <c r="C662" s="4"/>
      <c r="D662" s="6"/>
      <c r="E662" s="2"/>
      <c r="F662" s="6"/>
      <c r="G662" s="6">
        <f>SUM(G638:G661)</f>
        <v>3.4027777777777775E-2</v>
      </c>
      <c r="H662" s="6">
        <f>SUM(H638:H661)</f>
        <v>0.29166666666666646</v>
      </c>
      <c r="I662" s="16">
        <f>SUM(I638:I661)</f>
        <v>238</v>
      </c>
    </row>
    <row r="663" spans="1:9" x14ac:dyDescent="0.2">
      <c r="A663" s="1" t="s">
        <v>72</v>
      </c>
      <c r="B663" s="2"/>
      <c r="C663" s="5"/>
      <c r="D663" s="2"/>
      <c r="E663" s="2"/>
      <c r="F663" s="2"/>
      <c r="G663" s="2"/>
      <c r="H663" s="2"/>
      <c r="I663" s="2"/>
    </row>
    <row r="664" spans="1:9" x14ac:dyDescent="0.2">
      <c r="A664" s="3" t="s">
        <v>0</v>
      </c>
      <c r="B664" s="4" t="s">
        <v>1</v>
      </c>
      <c r="C664" s="4" t="s">
        <v>2</v>
      </c>
      <c r="D664" s="4" t="s">
        <v>3</v>
      </c>
      <c r="E664" s="4" t="s">
        <v>4</v>
      </c>
      <c r="F664" s="4" t="s">
        <v>5</v>
      </c>
      <c r="G664" s="4" t="s">
        <v>6</v>
      </c>
      <c r="H664" s="4" t="s">
        <v>7</v>
      </c>
      <c r="I664" s="4" t="s">
        <v>8</v>
      </c>
    </row>
    <row r="665" spans="1:9" x14ac:dyDescent="0.2">
      <c r="A665" s="3" t="s">
        <v>89</v>
      </c>
      <c r="B665" s="4"/>
      <c r="C665" s="4" t="s">
        <v>90</v>
      </c>
      <c r="D665" s="6">
        <v>0.19166666666666665</v>
      </c>
      <c r="E665" s="4" t="s">
        <v>142</v>
      </c>
      <c r="F665" s="6">
        <v>0.19513888888888889</v>
      </c>
      <c r="G665" s="6">
        <v>0</v>
      </c>
      <c r="H665" s="6">
        <v>3.472222222222222E-3</v>
      </c>
      <c r="I665" s="4">
        <v>1</v>
      </c>
    </row>
    <row r="666" spans="1:9" x14ac:dyDescent="0.2">
      <c r="A666" s="3">
        <v>620780</v>
      </c>
      <c r="B666" s="4">
        <v>5</v>
      </c>
      <c r="C666" s="4" t="s">
        <v>142</v>
      </c>
      <c r="D666" s="6">
        <v>0.1986111111111111</v>
      </c>
      <c r="E666" s="4" t="s">
        <v>56</v>
      </c>
      <c r="F666" s="6">
        <v>0.23194444444444443</v>
      </c>
      <c r="G666" s="6">
        <v>2.0833333333333333E-3</v>
      </c>
      <c r="H666" s="6">
        <f t="shared" ref="H666:H668" si="116">F666-D666</f>
        <v>3.3333333333333326E-2</v>
      </c>
      <c r="I666" s="4">
        <v>27</v>
      </c>
    </row>
    <row r="667" spans="1:9" x14ac:dyDescent="0.2">
      <c r="A667" s="13">
        <v>620704</v>
      </c>
      <c r="B667" s="2">
        <v>3</v>
      </c>
      <c r="C667" s="2" t="s">
        <v>56</v>
      </c>
      <c r="D667" s="14">
        <v>0.25</v>
      </c>
      <c r="E667" s="2" t="s">
        <v>107</v>
      </c>
      <c r="F667" s="14">
        <v>0.27361111111111108</v>
      </c>
      <c r="G667" s="14">
        <v>2.0833333333333333E-3</v>
      </c>
      <c r="H667" s="6">
        <f t="shared" si="116"/>
        <v>2.3611111111111083E-2</v>
      </c>
      <c r="I667" s="2">
        <v>20</v>
      </c>
    </row>
    <row r="668" spans="1:9" x14ac:dyDescent="0.2">
      <c r="A668" s="13">
        <v>650608</v>
      </c>
      <c r="B668" s="2">
        <v>8</v>
      </c>
      <c r="C668" s="2" t="s">
        <v>107</v>
      </c>
      <c r="D668" s="14">
        <v>0.27777777777777779</v>
      </c>
      <c r="E668" s="2" t="s">
        <v>19</v>
      </c>
      <c r="F668" s="14">
        <v>0.32430555555555557</v>
      </c>
      <c r="G668" s="14">
        <v>2.0833333333333333E-3</v>
      </c>
      <c r="H668" s="6">
        <f t="shared" si="116"/>
        <v>4.6527777777777779E-2</v>
      </c>
      <c r="I668" s="2">
        <v>35</v>
      </c>
    </row>
    <row r="669" spans="1:9" x14ac:dyDescent="0.2">
      <c r="A669" s="3">
        <v>650608</v>
      </c>
      <c r="B669" s="4">
        <v>7</v>
      </c>
      <c r="C669" s="4" t="s">
        <v>19</v>
      </c>
      <c r="D669" s="6">
        <v>0.34930555555555554</v>
      </c>
      <c r="E669" s="4" t="s">
        <v>107</v>
      </c>
      <c r="F669" s="6">
        <v>0.3833333333333333</v>
      </c>
      <c r="G669" s="6">
        <v>2.0833333333333333E-3</v>
      </c>
      <c r="H669" s="6">
        <f>F669-D669</f>
        <v>3.4027777777777768E-2</v>
      </c>
      <c r="I669" s="4">
        <v>27</v>
      </c>
    </row>
    <row r="670" spans="1:9" x14ac:dyDescent="0.2">
      <c r="A670" s="3">
        <v>620704</v>
      </c>
      <c r="B670" s="4">
        <v>8</v>
      </c>
      <c r="C670" s="4" t="s">
        <v>107</v>
      </c>
      <c r="D670" s="6">
        <v>0.40138888888888885</v>
      </c>
      <c r="E670" s="4" t="s">
        <v>56</v>
      </c>
      <c r="F670" s="6">
        <v>0.43055555555555558</v>
      </c>
      <c r="G670" s="6">
        <v>2.0833333333333333E-3</v>
      </c>
      <c r="H670" s="6">
        <f>F670-D670</f>
        <v>2.916666666666673E-2</v>
      </c>
      <c r="I670" s="4">
        <v>23</v>
      </c>
    </row>
    <row r="671" spans="1:9" x14ac:dyDescent="0.2">
      <c r="A671" s="3">
        <v>620702</v>
      </c>
      <c r="B671" s="4">
        <v>24</v>
      </c>
      <c r="C671" s="4" t="s">
        <v>56</v>
      </c>
      <c r="D671" s="6">
        <v>0.43402777777777773</v>
      </c>
      <c r="E671" s="4" t="s">
        <v>57</v>
      </c>
      <c r="F671" s="6">
        <v>0.47847222222222219</v>
      </c>
      <c r="G671" s="6">
        <v>2.0833333333333333E-3</v>
      </c>
      <c r="H671" s="6">
        <f>F671-D671</f>
        <v>4.4444444444444453E-2</v>
      </c>
      <c r="I671" s="4">
        <v>34</v>
      </c>
    </row>
    <row r="672" spans="1:9" x14ac:dyDescent="0.2">
      <c r="A672" s="3">
        <v>620702</v>
      </c>
      <c r="B672" s="4">
        <v>21</v>
      </c>
      <c r="C672" s="4" t="s">
        <v>57</v>
      </c>
      <c r="D672" s="6">
        <v>0.51527777777777783</v>
      </c>
      <c r="E672" s="8" t="s">
        <v>56</v>
      </c>
      <c r="F672" s="6">
        <v>0.56736111111111109</v>
      </c>
      <c r="G672" s="6">
        <v>6.9444444444444447E-4</v>
      </c>
      <c r="H672" s="6">
        <f>F672-D672</f>
        <v>5.2083333333333259E-2</v>
      </c>
      <c r="I672" s="4">
        <v>38</v>
      </c>
    </row>
    <row r="673" spans="1:9" x14ac:dyDescent="0.2">
      <c r="A673" s="13">
        <v>620780</v>
      </c>
      <c r="B673" s="2">
        <v>26</v>
      </c>
      <c r="C673" s="2" t="s">
        <v>56</v>
      </c>
      <c r="D673" s="14">
        <v>0.58888888888888891</v>
      </c>
      <c r="E673" s="2" t="s">
        <v>142</v>
      </c>
      <c r="F673" s="14">
        <v>0.62569444444444444</v>
      </c>
      <c r="G673" s="14">
        <v>2.0833333333333333E-3</v>
      </c>
      <c r="H673" s="6">
        <f t="shared" ref="H673" si="117">F673-D673</f>
        <v>3.6805555555555536E-2</v>
      </c>
      <c r="I673" s="2">
        <v>27</v>
      </c>
    </row>
    <row r="674" spans="1:9" x14ac:dyDescent="0.2">
      <c r="A674" s="13">
        <v>620777</v>
      </c>
      <c r="B674" s="2">
        <v>29</v>
      </c>
      <c r="C674" s="2" t="s">
        <v>142</v>
      </c>
      <c r="D674" s="14">
        <v>0.63055555555555554</v>
      </c>
      <c r="E674" s="2" t="s">
        <v>153</v>
      </c>
      <c r="F674" s="14">
        <v>0.63402777777777775</v>
      </c>
      <c r="G674" s="14">
        <v>2.0833333333333333E-3</v>
      </c>
      <c r="H674" s="6">
        <f>F674-D674</f>
        <v>3.4722222222222099E-3</v>
      </c>
      <c r="I674" s="2">
        <v>3</v>
      </c>
    </row>
    <row r="675" spans="1:9" x14ac:dyDescent="0.2">
      <c r="A675" s="13">
        <v>620777</v>
      </c>
      <c r="B675" s="2">
        <v>28</v>
      </c>
      <c r="C675" s="2" t="s">
        <v>153</v>
      </c>
      <c r="D675" s="14">
        <v>0.66319444444444442</v>
      </c>
      <c r="E675" s="2" t="s">
        <v>142</v>
      </c>
      <c r="F675" s="14">
        <v>0.66666666666666663</v>
      </c>
      <c r="G675" s="14">
        <v>2.0833333333333333E-3</v>
      </c>
      <c r="H675" s="6">
        <f t="shared" ref="H675:H683" si="118">F675-D675</f>
        <v>3.4722222222222099E-3</v>
      </c>
      <c r="I675" s="2">
        <v>3</v>
      </c>
    </row>
    <row r="676" spans="1:9" x14ac:dyDescent="0.2">
      <c r="A676" s="13" t="s">
        <v>89</v>
      </c>
      <c r="B676" s="2"/>
      <c r="C676" s="2" t="s">
        <v>142</v>
      </c>
      <c r="D676" s="14">
        <v>0.66666666666666663</v>
      </c>
      <c r="E676" s="4" t="s">
        <v>154</v>
      </c>
      <c r="F676" s="14">
        <v>0.66736111111111107</v>
      </c>
      <c r="G676" s="14">
        <v>0</v>
      </c>
      <c r="H676" s="6">
        <f t="shared" si="118"/>
        <v>6.9444444444444198E-4</v>
      </c>
      <c r="I676" s="2">
        <v>1</v>
      </c>
    </row>
    <row r="677" spans="1:9" x14ac:dyDescent="0.2">
      <c r="A677" s="3">
        <v>620776</v>
      </c>
      <c r="B677" s="4">
        <v>25</v>
      </c>
      <c r="C677" s="4" t="s">
        <v>154</v>
      </c>
      <c r="D677" s="6">
        <v>0.69097222222222221</v>
      </c>
      <c r="E677" s="2" t="s">
        <v>147</v>
      </c>
      <c r="F677" s="6">
        <v>0.72430555555555554</v>
      </c>
      <c r="G677" s="6">
        <v>2.0833333333333333E-3</v>
      </c>
      <c r="H677" s="6">
        <f t="shared" si="118"/>
        <v>3.3333333333333326E-2</v>
      </c>
      <c r="I677" s="4">
        <v>29</v>
      </c>
    </row>
    <row r="678" spans="1:9" x14ac:dyDescent="0.2">
      <c r="A678" s="3">
        <v>620776</v>
      </c>
      <c r="B678" s="4">
        <v>16</v>
      </c>
      <c r="C678" s="4" t="s">
        <v>147</v>
      </c>
      <c r="D678" s="6">
        <v>0.77430555555555547</v>
      </c>
      <c r="E678" s="2" t="s">
        <v>142</v>
      </c>
      <c r="F678" s="6">
        <v>0.81180555555555556</v>
      </c>
      <c r="G678" s="6">
        <v>2.0833333333333333E-3</v>
      </c>
      <c r="H678" s="6">
        <f t="shared" si="118"/>
        <v>3.7500000000000089E-2</v>
      </c>
      <c r="I678" s="4">
        <v>37</v>
      </c>
    </row>
    <row r="679" spans="1:9" x14ac:dyDescent="0.2">
      <c r="A679" s="3">
        <v>620778</v>
      </c>
      <c r="B679" s="4">
        <v>16</v>
      </c>
      <c r="C679" s="4" t="s">
        <v>142</v>
      </c>
      <c r="D679" s="6">
        <v>0.87708333333333333</v>
      </c>
      <c r="E679" s="2" t="s">
        <v>216</v>
      </c>
      <c r="F679" s="6">
        <v>0.90625</v>
      </c>
      <c r="G679" s="6">
        <v>2.0833333333333333E-3</v>
      </c>
      <c r="H679" s="6">
        <f t="shared" si="118"/>
        <v>2.9166666666666674E-2</v>
      </c>
      <c r="I679" s="4">
        <v>22</v>
      </c>
    </row>
    <row r="680" spans="1:9" x14ac:dyDescent="0.2">
      <c r="A680" s="3">
        <v>620778</v>
      </c>
      <c r="B680" s="4">
        <v>21</v>
      </c>
      <c r="C680" s="4" t="s">
        <v>216</v>
      </c>
      <c r="D680" s="6">
        <v>0.90694444444444444</v>
      </c>
      <c r="E680" s="2" t="s">
        <v>217</v>
      </c>
      <c r="F680" s="6">
        <v>0.91111111111111109</v>
      </c>
      <c r="G680" s="6">
        <v>6.9444444444444447E-4</v>
      </c>
      <c r="H680" s="6">
        <f t="shared" si="118"/>
        <v>4.1666666666666519E-3</v>
      </c>
      <c r="I680" s="4">
        <v>3</v>
      </c>
    </row>
    <row r="681" spans="1:9" x14ac:dyDescent="0.2">
      <c r="A681" s="3">
        <v>620778</v>
      </c>
      <c r="B681" s="4">
        <v>20</v>
      </c>
      <c r="C681" s="4" t="s">
        <v>217</v>
      </c>
      <c r="D681" s="6">
        <v>0.92222222222222217</v>
      </c>
      <c r="E681" s="2" t="s">
        <v>151</v>
      </c>
      <c r="F681" s="6">
        <v>0.92847222222222225</v>
      </c>
      <c r="G681" s="6">
        <v>2.0833333333333333E-3</v>
      </c>
      <c r="H681" s="6">
        <f t="shared" si="118"/>
        <v>6.2500000000000888E-3</v>
      </c>
      <c r="I681" s="4">
        <v>5</v>
      </c>
    </row>
    <row r="682" spans="1:9" x14ac:dyDescent="0.2">
      <c r="A682" s="3">
        <v>620778</v>
      </c>
      <c r="B682" s="4">
        <v>15</v>
      </c>
      <c r="C682" s="4" t="s">
        <v>151</v>
      </c>
      <c r="D682" s="6">
        <v>0.92847222222222225</v>
      </c>
      <c r="E682" s="2" t="s">
        <v>142</v>
      </c>
      <c r="F682" s="6">
        <v>0.96319444444444446</v>
      </c>
      <c r="G682" s="6">
        <v>0</v>
      </c>
      <c r="H682" s="6">
        <f t="shared" si="118"/>
        <v>3.472222222222221E-2</v>
      </c>
      <c r="I682" s="4">
        <v>34</v>
      </c>
    </row>
    <row r="683" spans="1:9" x14ac:dyDescent="0.2">
      <c r="A683" s="3" t="s">
        <v>89</v>
      </c>
      <c r="B683" s="4"/>
      <c r="C683" s="4" t="s">
        <v>142</v>
      </c>
      <c r="D683" s="6">
        <v>0.96319444444444446</v>
      </c>
      <c r="E683" s="2" t="s">
        <v>90</v>
      </c>
      <c r="F683" s="6">
        <v>0.96666666666666667</v>
      </c>
      <c r="G683" s="6">
        <v>0</v>
      </c>
      <c r="H683" s="6">
        <f t="shared" si="118"/>
        <v>3.4722222222222099E-3</v>
      </c>
      <c r="I683" s="4">
        <v>1</v>
      </c>
    </row>
    <row r="684" spans="1:9" x14ac:dyDescent="0.2">
      <c r="A684" s="13"/>
      <c r="B684" s="2"/>
      <c r="C684" s="2"/>
      <c r="D684" s="14"/>
      <c r="E684" s="2"/>
      <c r="F684" s="14"/>
      <c r="G684" s="14">
        <f>SUM(G665:G683)</f>
        <v>2.8472222222222218E-2</v>
      </c>
      <c r="H684" s="6">
        <f>SUM(H665:H683)</f>
        <v>0.45972222222222225</v>
      </c>
      <c r="I684" s="5">
        <f>SUM(I665:I683)</f>
        <v>370</v>
      </c>
    </row>
    <row r="685" spans="1:9" x14ac:dyDescent="0.2">
      <c r="A685" s="1" t="s">
        <v>73</v>
      </c>
      <c r="B685" s="2"/>
      <c r="C685" s="5"/>
      <c r="D685" s="2"/>
      <c r="E685" s="2"/>
      <c r="F685" s="2"/>
      <c r="G685" s="2"/>
      <c r="H685" s="2"/>
      <c r="I685" s="2"/>
    </row>
    <row r="686" spans="1:9" x14ac:dyDescent="0.2">
      <c r="A686" s="3" t="s">
        <v>0</v>
      </c>
      <c r="B686" s="4" t="s">
        <v>1</v>
      </c>
      <c r="C686" s="4" t="s">
        <v>2</v>
      </c>
      <c r="D686" s="4" t="s">
        <v>3</v>
      </c>
      <c r="E686" s="4" t="s">
        <v>4</v>
      </c>
      <c r="F686" s="4" t="s">
        <v>5</v>
      </c>
      <c r="G686" s="4" t="s">
        <v>6</v>
      </c>
      <c r="H686" s="4" t="s">
        <v>7</v>
      </c>
      <c r="I686" s="4" t="s">
        <v>8</v>
      </c>
    </row>
    <row r="687" spans="1:9" x14ac:dyDescent="0.2">
      <c r="A687" s="3" t="s">
        <v>89</v>
      </c>
      <c r="B687" s="4"/>
      <c r="C687" s="4" t="s">
        <v>90</v>
      </c>
      <c r="D687" s="6">
        <v>0.17083333333333331</v>
      </c>
      <c r="E687" s="4" t="s">
        <v>210</v>
      </c>
      <c r="F687" s="6">
        <v>0.17430555555555557</v>
      </c>
      <c r="G687" s="6">
        <v>0</v>
      </c>
      <c r="H687" s="6">
        <v>3.472222222222222E-3</v>
      </c>
      <c r="I687" s="4">
        <v>1</v>
      </c>
    </row>
    <row r="688" spans="1:9" x14ac:dyDescent="0.2">
      <c r="A688" s="3">
        <v>620755</v>
      </c>
      <c r="B688" s="4">
        <v>4</v>
      </c>
      <c r="C688" s="4" t="s">
        <v>210</v>
      </c>
      <c r="D688" s="6">
        <v>0.17777777777777778</v>
      </c>
      <c r="E688" s="2" t="s">
        <v>57</v>
      </c>
      <c r="F688" s="6">
        <v>0.20138888888888887</v>
      </c>
      <c r="G688" s="6">
        <v>2.0833333333333333E-3</v>
      </c>
      <c r="H688" s="6">
        <f t="shared" ref="H688:H692" si="119">F688-D688</f>
        <v>2.3611111111111083E-2</v>
      </c>
      <c r="I688" s="4">
        <v>19</v>
      </c>
    </row>
    <row r="689" spans="1:9" x14ac:dyDescent="0.2">
      <c r="A689" s="3">
        <v>620755</v>
      </c>
      <c r="B689" s="4">
        <v>5</v>
      </c>
      <c r="C689" s="4" t="s">
        <v>57</v>
      </c>
      <c r="D689" s="6">
        <v>0.21527777777777779</v>
      </c>
      <c r="E689" s="2" t="s">
        <v>149</v>
      </c>
      <c r="F689" s="6">
        <v>0.2388888888888889</v>
      </c>
      <c r="G689" s="6">
        <v>2.0833333333333333E-3</v>
      </c>
      <c r="H689" s="6">
        <f t="shared" si="119"/>
        <v>2.361111111111111E-2</v>
      </c>
      <c r="I689" s="4">
        <v>17</v>
      </c>
    </row>
    <row r="690" spans="1:9" x14ac:dyDescent="0.2">
      <c r="A690" s="3">
        <v>620755</v>
      </c>
      <c r="B690" s="4">
        <v>8</v>
      </c>
      <c r="C690" s="4" t="s">
        <v>149</v>
      </c>
      <c r="D690" s="6">
        <v>0.23958333333333334</v>
      </c>
      <c r="E690" s="2" t="s">
        <v>57</v>
      </c>
      <c r="F690" s="6">
        <v>0.26041666666666669</v>
      </c>
      <c r="G690" s="6">
        <v>6.9444444444444447E-4</v>
      </c>
      <c r="H690" s="6">
        <f t="shared" si="119"/>
        <v>2.0833333333333343E-2</v>
      </c>
      <c r="I690" s="4">
        <v>16</v>
      </c>
    </row>
    <row r="691" spans="1:9" x14ac:dyDescent="0.2">
      <c r="A691" s="3">
        <v>620755</v>
      </c>
      <c r="B691" s="4">
        <v>11</v>
      </c>
      <c r="C691" s="4" t="s">
        <v>57</v>
      </c>
      <c r="D691" s="6">
        <v>0.2722222222222222</v>
      </c>
      <c r="E691" s="2" t="s">
        <v>144</v>
      </c>
      <c r="F691" s="6">
        <v>0.30208333333333331</v>
      </c>
      <c r="G691" s="6">
        <v>2.0833333333333333E-3</v>
      </c>
      <c r="H691" s="6">
        <f t="shared" si="119"/>
        <v>2.9861111111111116E-2</v>
      </c>
      <c r="I691" s="4">
        <v>23</v>
      </c>
    </row>
    <row r="692" spans="1:9" x14ac:dyDescent="0.2">
      <c r="A692" s="3">
        <v>620755</v>
      </c>
      <c r="B692" s="4">
        <v>16</v>
      </c>
      <c r="C692" s="4" t="s">
        <v>144</v>
      </c>
      <c r="D692" s="6">
        <v>0.33333333333333331</v>
      </c>
      <c r="E692" s="2" t="s">
        <v>57</v>
      </c>
      <c r="F692" s="6">
        <v>0.36458333333333331</v>
      </c>
      <c r="G692" s="6">
        <v>2.0833333333333333E-3</v>
      </c>
      <c r="H692" s="6">
        <f t="shared" si="119"/>
        <v>3.125E-2</v>
      </c>
      <c r="I692" s="4">
        <v>22</v>
      </c>
    </row>
    <row r="693" spans="1:9" x14ac:dyDescent="0.2">
      <c r="A693" s="3">
        <v>620755</v>
      </c>
      <c r="B693" s="4">
        <v>15</v>
      </c>
      <c r="C693" s="4" t="s">
        <v>57</v>
      </c>
      <c r="D693" s="6">
        <v>0.3888888888888889</v>
      </c>
      <c r="E693" s="8" t="s">
        <v>149</v>
      </c>
      <c r="F693" s="6">
        <v>0.41736111111111113</v>
      </c>
      <c r="G693" s="6">
        <v>2.0833333333333333E-3</v>
      </c>
      <c r="H693" s="6">
        <f>F693-D693</f>
        <v>2.8472222222222232E-2</v>
      </c>
      <c r="I693" s="4">
        <v>17</v>
      </c>
    </row>
    <row r="694" spans="1:9" x14ac:dyDescent="0.2">
      <c r="A694" s="3">
        <v>620755</v>
      </c>
      <c r="B694" s="4">
        <v>18</v>
      </c>
      <c r="C694" s="4" t="s">
        <v>149</v>
      </c>
      <c r="D694" s="6">
        <v>0.47569444444444442</v>
      </c>
      <c r="E694" s="8" t="s">
        <v>57</v>
      </c>
      <c r="F694" s="6">
        <v>0.49652777777777773</v>
      </c>
      <c r="G694" s="6">
        <v>2.0833333333333333E-3</v>
      </c>
      <c r="H694" s="6">
        <f t="shared" ref="H694:H707" si="120">F694-D694</f>
        <v>2.0833333333333315E-2</v>
      </c>
      <c r="I694" s="4">
        <v>17</v>
      </c>
    </row>
    <row r="695" spans="1:9" x14ac:dyDescent="0.2">
      <c r="A695" s="3">
        <v>620778</v>
      </c>
      <c r="B695" s="4">
        <v>5</v>
      </c>
      <c r="C695" s="4" t="s">
        <v>57</v>
      </c>
      <c r="D695" s="6">
        <v>0.51736111111111105</v>
      </c>
      <c r="E695" s="8" t="s">
        <v>142</v>
      </c>
      <c r="F695" s="6">
        <v>0.54027777777777775</v>
      </c>
      <c r="G695" s="6">
        <v>2.0833333333333333E-3</v>
      </c>
      <c r="H695" s="6">
        <f t="shared" si="120"/>
        <v>2.2916666666666696E-2</v>
      </c>
      <c r="I695" s="4">
        <v>19</v>
      </c>
    </row>
    <row r="696" spans="1:9" x14ac:dyDescent="0.2">
      <c r="A696" s="3">
        <v>620777</v>
      </c>
      <c r="B696" s="4">
        <v>9</v>
      </c>
      <c r="C696" s="4" t="s">
        <v>142</v>
      </c>
      <c r="D696" s="6">
        <v>0.54513888888888895</v>
      </c>
      <c r="E696" s="4" t="s">
        <v>57</v>
      </c>
      <c r="F696" s="6">
        <v>0.56805555555555554</v>
      </c>
      <c r="G696" s="6">
        <v>2.0833333333333333E-3</v>
      </c>
      <c r="H696" s="6">
        <f t="shared" si="120"/>
        <v>2.2916666666666585E-2</v>
      </c>
      <c r="I696" s="4">
        <v>18</v>
      </c>
    </row>
    <row r="697" spans="1:9" x14ac:dyDescent="0.2">
      <c r="A697" s="3">
        <v>620755</v>
      </c>
      <c r="B697" s="4">
        <v>25</v>
      </c>
      <c r="C697" s="4" t="s">
        <v>57</v>
      </c>
      <c r="D697" s="6">
        <v>0.59027777777777779</v>
      </c>
      <c r="E697" s="4" t="s">
        <v>144</v>
      </c>
      <c r="F697" s="6">
        <v>0.62777777777777777</v>
      </c>
      <c r="G697" s="6">
        <v>2.0833333333333333E-3</v>
      </c>
      <c r="H697" s="6">
        <f t="shared" si="120"/>
        <v>3.7499999999999978E-2</v>
      </c>
      <c r="I697" s="4">
        <v>26</v>
      </c>
    </row>
    <row r="698" spans="1:9" x14ac:dyDescent="0.2">
      <c r="A698" s="3">
        <v>620755</v>
      </c>
      <c r="B698" s="4">
        <v>32</v>
      </c>
      <c r="C698" s="4" t="s">
        <v>144</v>
      </c>
      <c r="D698" s="6">
        <v>0.63541666666666663</v>
      </c>
      <c r="E698" s="2" t="s">
        <v>210</v>
      </c>
      <c r="F698" s="6">
        <v>0.64583333333333337</v>
      </c>
      <c r="G698" s="6">
        <v>2.0833333333333333E-3</v>
      </c>
      <c r="H698" s="6">
        <f t="shared" si="120"/>
        <v>1.0416666666666741E-2</v>
      </c>
      <c r="I698" s="4">
        <v>9</v>
      </c>
    </row>
    <row r="699" spans="1:9" x14ac:dyDescent="0.2">
      <c r="A699" s="13">
        <v>620755</v>
      </c>
      <c r="B699" s="2">
        <v>30</v>
      </c>
      <c r="C699" s="2" t="s">
        <v>210</v>
      </c>
      <c r="D699" s="14">
        <v>0.65416666666666667</v>
      </c>
      <c r="E699" s="2" t="s">
        <v>57</v>
      </c>
      <c r="F699" s="14">
        <v>0.67361111111111116</v>
      </c>
      <c r="G699" s="14">
        <v>2.0833333333333333E-3</v>
      </c>
      <c r="H699" s="6">
        <f t="shared" si="120"/>
        <v>1.9444444444444486E-2</v>
      </c>
      <c r="I699" s="2">
        <v>14</v>
      </c>
    </row>
    <row r="700" spans="1:9" x14ac:dyDescent="0.2">
      <c r="A700" s="13">
        <v>620755</v>
      </c>
      <c r="B700" s="2">
        <v>37</v>
      </c>
      <c r="C700" s="2" t="s">
        <v>57</v>
      </c>
      <c r="D700" s="14">
        <v>0.68055555555555547</v>
      </c>
      <c r="E700" s="2" t="s">
        <v>149</v>
      </c>
      <c r="F700" s="14">
        <v>0.70486111111111116</v>
      </c>
      <c r="G700" s="14">
        <v>2.0833333333333333E-3</v>
      </c>
      <c r="H700" s="6">
        <f t="shared" si="120"/>
        <v>2.4305555555555691E-2</v>
      </c>
      <c r="I700" s="2">
        <v>17</v>
      </c>
    </row>
    <row r="701" spans="1:9" x14ac:dyDescent="0.2">
      <c r="A701" s="13">
        <v>620755</v>
      </c>
      <c r="B701" s="2">
        <v>34</v>
      </c>
      <c r="C701" s="2" t="s">
        <v>149</v>
      </c>
      <c r="D701" s="14">
        <v>0.71527777777777779</v>
      </c>
      <c r="E701" s="2" t="s">
        <v>57</v>
      </c>
      <c r="F701" s="14">
        <v>0.73958333333333337</v>
      </c>
      <c r="G701" s="14">
        <v>2.0833333333333333E-3</v>
      </c>
      <c r="H701" s="6">
        <f t="shared" si="120"/>
        <v>2.430555555555558E-2</v>
      </c>
      <c r="I701" s="2">
        <v>17</v>
      </c>
    </row>
    <row r="702" spans="1:9" x14ac:dyDescent="0.2">
      <c r="A702" s="13">
        <v>620755</v>
      </c>
      <c r="B702" s="2">
        <v>39</v>
      </c>
      <c r="C702" s="2" t="s">
        <v>57</v>
      </c>
      <c r="D702" s="14">
        <v>0.76041666666666663</v>
      </c>
      <c r="E702" s="2" t="s">
        <v>149</v>
      </c>
      <c r="F702" s="14">
        <v>0.78125</v>
      </c>
      <c r="G702" s="14">
        <v>2.0833333333333333E-3</v>
      </c>
      <c r="H702" s="6">
        <f t="shared" si="120"/>
        <v>2.083333333333337E-2</v>
      </c>
      <c r="I702" s="2">
        <v>19</v>
      </c>
    </row>
    <row r="703" spans="1:9" x14ac:dyDescent="0.2">
      <c r="A703" s="13">
        <v>620755</v>
      </c>
      <c r="B703" s="2">
        <v>42</v>
      </c>
      <c r="C703" s="2" t="s">
        <v>149</v>
      </c>
      <c r="D703" s="14">
        <v>0.80555555555555547</v>
      </c>
      <c r="E703" s="2" t="s">
        <v>57</v>
      </c>
      <c r="F703" s="14">
        <v>0.82916666666666661</v>
      </c>
      <c r="G703" s="14">
        <v>2.0833333333333333E-3</v>
      </c>
      <c r="H703" s="6">
        <f t="shared" si="120"/>
        <v>2.3611111111111138E-2</v>
      </c>
      <c r="I703" s="2">
        <v>17</v>
      </c>
    </row>
    <row r="704" spans="1:9" x14ac:dyDescent="0.2">
      <c r="A704" s="13">
        <v>620755</v>
      </c>
      <c r="B704" s="2">
        <v>43</v>
      </c>
      <c r="C704" s="2" t="s">
        <v>57</v>
      </c>
      <c r="D704" s="14">
        <v>0.84722222222222221</v>
      </c>
      <c r="E704" s="2" t="s">
        <v>210</v>
      </c>
      <c r="F704" s="14">
        <v>0.86458333333333337</v>
      </c>
      <c r="G704" s="14">
        <v>2.0833333333333333E-3</v>
      </c>
      <c r="H704" s="6">
        <f t="shared" si="120"/>
        <v>1.736111111111116E-2</v>
      </c>
      <c r="I704" s="2">
        <v>14</v>
      </c>
    </row>
    <row r="705" spans="1:9" x14ac:dyDescent="0.2">
      <c r="A705" s="13">
        <v>620755</v>
      </c>
      <c r="B705" s="2">
        <v>38</v>
      </c>
      <c r="C705" s="2" t="s">
        <v>210</v>
      </c>
      <c r="D705" s="14">
        <v>0.875</v>
      </c>
      <c r="E705" s="2" t="s">
        <v>57</v>
      </c>
      <c r="F705" s="14">
        <v>0.89444444444444438</v>
      </c>
      <c r="G705" s="14">
        <v>2.0833333333333333E-3</v>
      </c>
      <c r="H705" s="6">
        <f t="shared" si="120"/>
        <v>1.9444444444444375E-2</v>
      </c>
      <c r="I705" s="2">
        <v>14</v>
      </c>
    </row>
    <row r="706" spans="1:9" x14ac:dyDescent="0.2">
      <c r="A706" s="13">
        <v>620755</v>
      </c>
      <c r="B706" s="2">
        <v>45</v>
      </c>
      <c r="C706" s="2" t="s">
        <v>57</v>
      </c>
      <c r="D706" s="14">
        <v>0.93263888888888891</v>
      </c>
      <c r="E706" s="2" t="s">
        <v>210</v>
      </c>
      <c r="F706" s="14">
        <v>0.95486111111111116</v>
      </c>
      <c r="G706" s="14">
        <v>2.0833333333333333E-3</v>
      </c>
      <c r="H706" s="6">
        <f t="shared" si="120"/>
        <v>2.2222222222222254E-2</v>
      </c>
      <c r="I706" s="2">
        <v>16</v>
      </c>
    </row>
    <row r="707" spans="1:9" x14ac:dyDescent="0.2">
      <c r="A707" s="13" t="s">
        <v>89</v>
      </c>
      <c r="B707" s="2"/>
      <c r="C707" s="2" t="s">
        <v>210</v>
      </c>
      <c r="D707" s="14">
        <v>0.95486111111111116</v>
      </c>
      <c r="E707" s="2" t="s">
        <v>90</v>
      </c>
      <c r="F707" s="14">
        <v>0.95833333333333337</v>
      </c>
      <c r="G707" s="14">
        <v>0</v>
      </c>
      <c r="H707" s="6">
        <f t="shared" si="120"/>
        <v>3.4722222222222099E-3</v>
      </c>
      <c r="I707" s="2">
        <v>1</v>
      </c>
    </row>
    <row r="708" spans="1:9" x14ac:dyDescent="0.2">
      <c r="A708" s="13"/>
      <c r="B708" s="2"/>
      <c r="C708" s="2"/>
      <c r="D708" s="14"/>
      <c r="E708" s="2"/>
      <c r="F708" s="14"/>
      <c r="G708" s="14">
        <f>SUM(G687:G707)</f>
        <v>3.8194444444444441E-2</v>
      </c>
      <c r="H708" s="6">
        <f>SUM(H687:H707)</f>
        <v>0.45069444444444468</v>
      </c>
      <c r="I708" s="5">
        <f>SUM(I687:I707)</f>
        <v>333</v>
      </c>
    </row>
    <row r="709" spans="1:9" x14ac:dyDescent="0.2">
      <c r="A709" s="1" t="s">
        <v>393</v>
      </c>
      <c r="B709" s="2"/>
      <c r="C709" s="5"/>
      <c r="D709" s="2"/>
      <c r="E709" s="2"/>
      <c r="F709" s="2"/>
      <c r="G709" s="2"/>
      <c r="H709" s="2"/>
      <c r="I709" s="2"/>
    </row>
    <row r="710" spans="1:9" x14ac:dyDescent="0.2">
      <c r="A710" s="3" t="s">
        <v>0</v>
      </c>
      <c r="B710" s="4" t="s">
        <v>1</v>
      </c>
      <c r="C710" s="4" t="s">
        <v>2</v>
      </c>
      <c r="D710" s="4" t="s">
        <v>3</v>
      </c>
      <c r="E710" s="4" t="s">
        <v>4</v>
      </c>
      <c r="F710" s="4" t="s">
        <v>5</v>
      </c>
      <c r="G710" s="4" t="s">
        <v>6</v>
      </c>
      <c r="H710" s="4" t="s">
        <v>7</v>
      </c>
      <c r="I710" s="4" t="s">
        <v>8</v>
      </c>
    </row>
    <row r="711" spans="1:9" x14ac:dyDescent="0.2">
      <c r="A711" s="3" t="s">
        <v>89</v>
      </c>
      <c r="B711" s="4"/>
      <c r="C711" s="4" t="s">
        <v>90</v>
      </c>
      <c r="D711" s="6">
        <v>0.15972222222222224</v>
      </c>
      <c r="E711" s="2" t="s">
        <v>156</v>
      </c>
      <c r="F711" s="6">
        <v>0.16319444444444445</v>
      </c>
      <c r="G711" s="6">
        <v>0</v>
      </c>
      <c r="H711" s="6">
        <v>3.472222222222222E-3</v>
      </c>
      <c r="I711" s="4">
        <v>1</v>
      </c>
    </row>
    <row r="712" spans="1:9" x14ac:dyDescent="0.2">
      <c r="A712" s="13">
        <v>620776</v>
      </c>
      <c r="B712" s="2">
        <v>24</v>
      </c>
      <c r="C712" s="2" t="s">
        <v>156</v>
      </c>
      <c r="D712" s="14">
        <v>0.16666666666666666</v>
      </c>
      <c r="E712" s="2" t="s">
        <v>142</v>
      </c>
      <c r="F712" s="14">
        <v>0.18055555555555555</v>
      </c>
      <c r="G712" s="14">
        <v>2.0833333333333333E-3</v>
      </c>
      <c r="H712" s="6">
        <f t="shared" ref="H712:H718" si="121">F712-D712</f>
        <v>1.3888888888888895E-2</v>
      </c>
      <c r="I712" s="2">
        <v>11</v>
      </c>
    </row>
    <row r="713" spans="1:9" x14ac:dyDescent="0.2">
      <c r="A713" s="13">
        <v>620780</v>
      </c>
      <c r="B713" s="2">
        <v>3</v>
      </c>
      <c r="C713" s="2" t="s">
        <v>142</v>
      </c>
      <c r="D713" s="14">
        <v>0.18263888888888891</v>
      </c>
      <c r="E713" s="2" t="s">
        <v>56</v>
      </c>
      <c r="F713" s="14">
        <v>0.21041666666666667</v>
      </c>
      <c r="G713" s="14">
        <v>2.0833333333333333E-3</v>
      </c>
      <c r="H713" s="6">
        <f t="shared" si="121"/>
        <v>2.7777777777777762E-2</v>
      </c>
      <c r="I713" s="2">
        <v>23</v>
      </c>
    </row>
    <row r="714" spans="1:9" x14ac:dyDescent="0.2">
      <c r="A714" s="13">
        <v>620780</v>
      </c>
      <c r="B714" s="2">
        <v>4</v>
      </c>
      <c r="C714" s="2" t="s">
        <v>56</v>
      </c>
      <c r="D714" s="14">
        <v>0.21388888888888891</v>
      </c>
      <c r="E714" s="2" t="s">
        <v>142</v>
      </c>
      <c r="F714" s="14">
        <v>0.23958333333333334</v>
      </c>
      <c r="G714" s="14">
        <v>2.0833333333333333E-3</v>
      </c>
      <c r="H714" s="6">
        <f t="shared" si="121"/>
        <v>2.5694444444444436E-2</v>
      </c>
      <c r="I714" s="2">
        <v>23</v>
      </c>
    </row>
    <row r="715" spans="1:9" x14ac:dyDescent="0.2">
      <c r="A715" s="13" t="s">
        <v>89</v>
      </c>
      <c r="B715" s="2"/>
      <c r="C715" s="2" t="s">
        <v>142</v>
      </c>
      <c r="D715" s="14">
        <v>0.23958333333333334</v>
      </c>
      <c r="E715" s="4" t="s">
        <v>154</v>
      </c>
      <c r="F715" s="14">
        <v>0.24027777777777778</v>
      </c>
      <c r="G715" s="14">
        <v>0</v>
      </c>
      <c r="H715" s="6">
        <v>6.9444444444444447E-4</v>
      </c>
      <c r="I715" s="2">
        <v>1</v>
      </c>
    </row>
    <row r="716" spans="1:9" x14ac:dyDescent="0.2">
      <c r="A716" s="3">
        <v>620770</v>
      </c>
      <c r="B716" s="4">
        <v>9</v>
      </c>
      <c r="C716" s="4" t="s">
        <v>154</v>
      </c>
      <c r="D716" s="6">
        <v>0.26041666666666669</v>
      </c>
      <c r="E716" s="4" t="s">
        <v>244</v>
      </c>
      <c r="F716" s="6">
        <v>0.28125</v>
      </c>
      <c r="G716" s="6">
        <v>2.0833333333333333E-3</v>
      </c>
      <c r="H716" s="6">
        <f t="shared" si="121"/>
        <v>2.0833333333333315E-2</v>
      </c>
      <c r="I716" s="4">
        <v>20</v>
      </c>
    </row>
    <row r="717" spans="1:9" x14ac:dyDescent="0.2">
      <c r="A717" s="3">
        <v>620770</v>
      </c>
      <c r="B717" s="4">
        <v>12</v>
      </c>
      <c r="C717" s="4" t="s">
        <v>244</v>
      </c>
      <c r="D717" s="6">
        <v>0.28472222222222221</v>
      </c>
      <c r="E717" s="4" t="s">
        <v>155</v>
      </c>
      <c r="F717" s="6">
        <v>0.3215277777777778</v>
      </c>
      <c r="G717" s="6">
        <v>2.0833333333333333E-3</v>
      </c>
      <c r="H717" s="6">
        <f t="shared" si="121"/>
        <v>3.6805555555555591E-2</v>
      </c>
      <c r="I717" s="4">
        <v>24</v>
      </c>
    </row>
    <row r="718" spans="1:9" x14ac:dyDescent="0.2">
      <c r="A718" s="3" t="s">
        <v>89</v>
      </c>
      <c r="B718" s="4"/>
      <c r="C718" s="4" t="s">
        <v>155</v>
      </c>
      <c r="D718" s="6">
        <v>0.3215277777777778</v>
      </c>
      <c r="E718" s="2" t="s">
        <v>142</v>
      </c>
      <c r="F718" s="6">
        <v>0.32291666666666669</v>
      </c>
      <c r="G718" s="6">
        <v>0</v>
      </c>
      <c r="H718" s="6">
        <f t="shared" si="121"/>
        <v>1.388888888888884E-3</v>
      </c>
      <c r="I718" s="4">
        <v>1</v>
      </c>
    </row>
    <row r="719" spans="1:9" x14ac:dyDescent="0.2">
      <c r="A719" s="13">
        <v>620777</v>
      </c>
      <c r="B719" s="2">
        <v>5</v>
      </c>
      <c r="C719" s="2" t="s">
        <v>142</v>
      </c>
      <c r="D719" s="14">
        <v>0.34027777777777773</v>
      </c>
      <c r="E719" s="2" t="s">
        <v>57</v>
      </c>
      <c r="F719" s="14">
        <v>0.36249999999999999</v>
      </c>
      <c r="G719" s="14">
        <v>2.0833333333333333E-3</v>
      </c>
      <c r="H719" s="6">
        <f>F719-D719</f>
        <v>2.2222222222222254E-2</v>
      </c>
      <c r="I719" s="2">
        <v>18</v>
      </c>
    </row>
    <row r="720" spans="1:9" x14ac:dyDescent="0.2">
      <c r="A720" s="3">
        <v>620752</v>
      </c>
      <c r="B720" s="4">
        <v>13</v>
      </c>
      <c r="C720" s="4" t="s">
        <v>57</v>
      </c>
      <c r="D720" s="6">
        <v>0.46527777777777773</v>
      </c>
      <c r="E720" s="2" t="s">
        <v>147</v>
      </c>
      <c r="F720" s="6">
        <v>0.50555555555555554</v>
      </c>
      <c r="G720" s="6">
        <v>2.0833333333333333E-3</v>
      </c>
      <c r="H720" s="6">
        <f>F720-D720</f>
        <v>4.0277777777777801E-2</v>
      </c>
      <c r="I720" s="4">
        <v>36</v>
      </c>
    </row>
    <row r="721" spans="1:9" x14ac:dyDescent="0.2">
      <c r="A721" s="3">
        <v>620752</v>
      </c>
      <c r="B721" s="4">
        <v>12</v>
      </c>
      <c r="C721" s="4" t="s">
        <v>147</v>
      </c>
      <c r="D721" s="6">
        <v>0.53125</v>
      </c>
      <c r="E721" s="2" t="s">
        <v>57</v>
      </c>
      <c r="F721" s="6">
        <v>0.57222222222222219</v>
      </c>
      <c r="G721" s="6">
        <v>2.0833333333333333E-3</v>
      </c>
      <c r="H721" s="6">
        <f t="shared" ref="H721" si="122">F721-D721</f>
        <v>4.0972222222222188E-2</v>
      </c>
      <c r="I721" s="4">
        <v>36</v>
      </c>
    </row>
    <row r="722" spans="1:9" x14ac:dyDescent="0.2">
      <c r="A722" s="13">
        <v>620778</v>
      </c>
      <c r="B722" s="2">
        <v>18</v>
      </c>
      <c r="C722" s="2" t="s">
        <v>57</v>
      </c>
      <c r="D722" s="14">
        <v>0.57291666666666663</v>
      </c>
      <c r="E722" s="2" t="s">
        <v>151</v>
      </c>
      <c r="F722" s="14">
        <v>0.57777777777777783</v>
      </c>
      <c r="G722" s="14">
        <v>6.9444444444444447E-4</v>
      </c>
      <c r="H722" s="6">
        <f>F722-D722</f>
        <v>4.8611111111112049E-3</v>
      </c>
      <c r="I722" s="2">
        <v>3</v>
      </c>
    </row>
    <row r="723" spans="1:9" x14ac:dyDescent="0.2">
      <c r="A723" s="13">
        <v>620778</v>
      </c>
      <c r="B723" s="2">
        <v>19</v>
      </c>
      <c r="C723" s="2" t="s">
        <v>151</v>
      </c>
      <c r="D723" s="14">
        <v>0.59027777777777779</v>
      </c>
      <c r="E723" s="2" t="s">
        <v>57</v>
      </c>
      <c r="F723" s="14">
        <v>0.59513888888888888</v>
      </c>
      <c r="G723" s="14">
        <v>2.0833333333333333E-3</v>
      </c>
      <c r="H723" s="6">
        <f>F723-D723</f>
        <v>4.8611111111110938E-3</v>
      </c>
      <c r="I723" s="2">
        <v>3</v>
      </c>
    </row>
    <row r="724" spans="1:9" x14ac:dyDescent="0.2">
      <c r="A724" s="3">
        <v>620778</v>
      </c>
      <c r="B724" s="4">
        <v>9</v>
      </c>
      <c r="C724" s="4" t="s">
        <v>57</v>
      </c>
      <c r="D724" s="6">
        <v>0.60625000000000007</v>
      </c>
      <c r="E724" s="4" t="s">
        <v>142</v>
      </c>
      <c r="F724" s="6">
        <v>0.63055555555555554</v>
      </c>
      <c r="G724" s="6">
        <v>2.0833333333333333E-3</v>
      </c>
      <c r="H724" s="6">
        <f t="shared" ref="H724:H727" si="123">F724-D724</f>
        <v>2.4305555555555469E-2</v>
      </c>
      <c r="I724" s="4">
        <v>19</v>
      </c>
    </row>
    <row r="725" spans="1:9" x14ac:dyDescent="0.2">
      <c r="A725" s="3" t="s">
        <v>89</v>
      </c>
      <c r="B725" s="4"/>
      <c r="C725" s="4" t="s">
        <v>142</v>
      </c>
      <c r="D725" s="6">
        <v>0.63055555555555554</v>
      </c>
      <c r="E725" s="2" t="s">
        <v>154</v>
      </c>
      <c r="F725" s="6">
        <v>0.63124999999999998</v>
      </c>
      <c r="G725" s="6">
        <v>0</v>
      </c>
      <c r="H725" s="6">
        <f t="shared" si="123"/>
        <v>6.9444444444444198E-4</v>
      </c>
      <c r="I725" s="4">
        <v>1</v>
      </c>
    </row>
    <row r="726" spans="1:9" x14ac:dyDescent="0.2">
      <c r="A726" s="13">
        <v>620776</v>
      </c>
      <c r="B726" s="2">
        <v>27</v>
      </c>
      <c r="C726" s="2" t="s">
        <v>154</v>
      </c>
      <c r="D726" s="14">
        <v>0.67013888888888884</v>
      </c>
      <c r="E726" s="2" t="s">
        <v>156</v>
      </c>
      <c r="F726" s="14">
        <v>0.68611111111111101</v>
      </c>
      <c r="G726" s="14">
        <v>2.0833333333333333E-3</v>
      </c>
      <c r="H726" s="6">
        <f t="shared" si="123"/>
        <v>1.5972222222222165E-2</v>
      </c>
      <c r="I726" s="2">
        <v>13</v>
      </c>
    </row>
    <row r="727" spans="1:9" x14ac:dyDescent="0.2">
      <c r="A727" s="13" t="s">
        <v>89</v>
      </c>
      <c r="B727" s="2"/>
      <c r="C727" s="2" t="s">
        <v>156</v>
      </c>
      <c r="D727" s="14">
        <v>0.68611111111111101</v>
      </c>
      <c r="E727" s="2" t="s">
        <v>90</v>
      </c>
      <c r="F727" s="14">
        <v>0.68958333333333333</v>
      </c>
      <c r="G727" s="14">
        <v>0</v>
      </c>
      <c r="H727" s="6">
        <f t="shared" si="123"/>
        <v>3.4722222222223209E-3</v>
      </c>
      <c r="I727" s="2">
        <v>1</v>
      </c>
    </row>
    <row r="728" spans="1:9" x14ac:dyDescent="0.2">
      <c r="A728" s="7"/>
      <c r="B728" s="8"/>
      <c r="C728" s="8"/>
      <c r="D728" s="9"/>
      <c r="E728" s="8"/>
      <c r="F728" s="9"/>
      <c r="G728" s="9">
        <f>SUM(G711:G727)</f>
        <v>2.361111111111111E-2</v>
      </c>
      <c r="H728" s="6">
        <f>SUM(H711:H727)</f>
        <v>0.28819444444444448</v>
      </c>
      <c r="I728" s="11">
        <f>SUM(I711:I727)</f>
        <v>234</v>
      </c>
    </row>
    <row r="729" spans="1:9" x14ac:dyDescent="0.2">
      <c r="A729" s="1" t="s">
        <v>74</v>
      </c>
      <c r="B729" s="2"/>
      <c r="C729" s="5"/>
      <c r="D729" s="2"/>
      <c r="E729" s="2"/>
      <c r="F729" s="2"/>
      <c r="G729" s="2"/>
      <c r="H729" s="2"/>
      <c r="I729" s="2"/>
    </row>
    <row r="730" spans="1:9" x14ac:dyDescent="0.2">
      <c r="A730" s="3" t="s">
        <v>0</v>
      </c>
      <c r="B730" s="4" t="s">
        <v>1</v>
      </c>
      <c r="C730" s="4" t="s">
        <v>2</v>
      </c>
      <c r="D730" s="4" t="s">
        <v>3</v>
      </c>
      <c r="E730" s="4" t="s">
        <v>4</v>
      </c>
      <c r="F730" s="4" t="s">
        <v>5</v>
      </c>
      <c r="G730" s="4" t="s">
        <v>6</v>
      </c>
      <c r="H730" s="4" t="s">
        <v>7</v>
      </c>
      <c r="I730" s="4" t="s">
        <v>8</v>
      </c>
    </row>
    <row r="731" spans="1:9" x14ac:dyDescent="0.2">
      <c r="A731" s="13" t="s">
        <v>89</v>
      </c>
      <c r="B731" s="2"/>
      <c r="C731" s="2" t="s">
        <v>162</v>
      </c>
      <c r="D731" s="14">
        <v>0.18055555555555555</v>
      </c>
      <c r="E731" s="2" t="s">
        <v>56</v>
      </c>
      <c r="F731" s="14">
        <v>0.18402777777777779</v>
      </c>
      <c r="G731" s="14">
        <v>0</v>
      </c>
      <c r="H731" s="6">
        <v>3.472222222222222E-3</v>
      </c>
      <c r="I731" s="2">
        <v>1</v>
      </c>
    </row>
    <row r="732" spans="1:9" x14ac:dyDescent="0.2">
      <c r="A732" s="13">
        <v>650750</v>
      </c>
      <c r="B732" s="2">
        <v>1</v>
      </c>
      <c r="C732" s="2" t="s">
        <v>56</v>
      </c>
      <c r="D732" s="14">
        <v>0.1875</v>
      </c>
      <c r="E732" s="2" t="s">
        <v>279</v>
      </c>
      <c r="F732" s="14">
        <v>0.22916666666666666</v>
      </c>
      <c r="G732" s="14">
        <v>2.0833333333333333E-3</v>
      </c>
      <c r="H732" s="6">
        <f>F732-D732</f>
        <v>4.1666666666666657E-2</v>
      </c>
      <c r="I732" s="2">
        <v>40</v>
      </c>
    </row>
    <row r="733" spans="1:9" x14ac:dyDescent="0.2">
      <c r="A733" s="13" t="s">
        <v>89</v>
      </c>
      <c r="B733" s="2"/>
      <c r="C733" s="2" t="s">
        <v>279</v>
      </c>
      <c r="D733" s="14">
        <v>0.22916666666666666</v>
      </c>
      <c r="E733" s="2" t="s">
        <v>217</v>
      </c>
      <c r="F733" s="14">
        <v>0.2298611111111111</v>
      </c>
      <c r="G733" s="14">
        <v>0</v>
      </c>
      <c r="H733" s="6">
        <f>F733-D733</f>
        <v>6.9444444444444198E-4</v>
      </c>
      <c r="I733" s="2">
        <v>1</v>
      </c>
    </row>
    <row r="734" spans="1:9" x14ac:dyDescent="0.2">
      <c r="A734" s="13">
        <v>620754</v>
      </c>
      <c r="B734" s="2">
        <v>4</v>
      </c>
      <c r="C734" s="2" t="s">
        <v>217</v>
      </c>
      <c r="D734" s="14">
        <v>0.25347222222222221</v>
      </c>
      <c r="E734" s="2" t="s">
        <v>284</v>
      </c>
      <c r="F734" s="14">
        <v>0.28055555555555556</v>
      </c>
      <c r="G734" s="14">
        <v>2.0833333333333333E-3</v>
      </c>
      <c r="H734" s="6">
        <f>F734-D734</f>
        <v>2.7083333333333348E-2</v>
      </c>
      <c r="I734" s="2">
        <v>22</v>
      </c>
    </row>
    <row r="735" spans="1:9" x14ac:dyDescent="0.2">
      <c r="A735" s="13">
        <v>620754</v>
      </c>
      <c r="B735" s="2">
        <v>5</v>
      </c>
      <c r="C735" s="2" t="s">
        <v>284</v>
      </c>
      <c r="D735" s="14">
        <v>0.28194444444444444</v>
      </c>
      <c r="E735" s="2" t="s">
        <v>57</v>
      </c>
      <c r="F735" s="14">
        <v>0.32222222222222224</v>
      </c>
      <c r="G735" s="14">
        <v>1.3888888888888889E-3</v>
      </c>
      <c r="H735" s="6">
        <f>F735-D735</f>
        <v>4.0277777777777801E-2</v>
      </c>
      <c r="I735" s="2">
        <v>26</v>
      </c>
    </row>
    <row r="736" spans="1:9" x14ac:dyDescent="0.2">
      <c r="A736" s="13" t="s">
        <v>89</v>
      </c>
      <c r="B736" s="2"/>
      <c r="C736" s="2" t="s">
        <v>57</v>
      </c>
      <c r="D736" s="14">
        <v>0.32222222222222224</v>
      </c>
      <c r="E736" s="2" t="s">
        <v>125</v>
      </c>
      <c r="F736" s="14">
        <v>0.32430555555555557</v>
      </c>
      <c r="G736" s="14">
        <v>0</v>
      </c>
      <c r="H736" s="6">
        <f>F736-D736</f>
        <v>2.0833333333333259E-3</v>
      </c>
      <c r="I736" s="2">
        <v>2</v>
      </c>
    </row>
    <row r="737" spans="1:9" x14ac:dyDescent="0.2">
      <c r="A737" s="13">
        <v>620754</v>
      </c>
      <c r="B737" s="2">
        <v>8</v>
      </c>
      <c r="C737" s="2" t="s">
        <v>125</v>
      </c>
      <c r="D737" s="14">
        <v>0.38680555555555557</v>
      </c>
      <c r="E737" s="2" t="s">
        <v>280</v>
      </c>
      <c r="F737" s="14">
        <v>0.40277777777777773</v>
      </c>
      <c r="G737" s="14">
        <v>2.0833333333333333E-3</v>
      </c>
      <c r="H737" s="6">
        <f t="shared" ref="H737:H749" si="124">F737-D737</f>
        <v>1.5972222222222165E-2</v>
      </c>
      <c r="I737" s="2">
        <v>10</v>
      </c>
    </row>
    <row r="738" spans="1:9" x14ac:dyDescent="0.2">
      <c r="A738" s="13">
        <v>620754</v>
      </c>
      <c r="B738" s="2">
        <v>9</v>
      </c>
      <c r="C738" s="2" t="s">
        <v>280</v>
      </c>
      <c r="D738" s="14">
        <v>0.43055555555555558</v>
      </c>
      <c r="E738" s="2" t="s">
        <v>285</v>
      </c>
      <c r="F738" s="14">
        <v>0.4458333333333333</v>
      </c>
      <c r="G738" s="14">
        <v>2.0833333333333333E-3</v>
      </c>
      <c r="H738" s="6">
        <f t="shared" si="124"/>
        <v>1.5277777777777724E-2</v>
      </c>
      <c r="I738" s="2">
        <v>12</v>
      </c>
    </row>
    <row r="739" spans="1:9" x14ac:dyDescent="0.2">
      <c r="A739" s="13">
        <v>620754</v>
      </c>
      <c r="B739" s="2">
        <v>10</v>
      </c>
      <c r="C739" s="2" t="s">
        <v>285</v>
      </c>
      <c r="D739" s="14">
        <v>0.52430555555555558</v>
      </c>
      <c r="E739" s="2" t="s">
        <v>278</v>
      </c>
      <c r="F739" s="14">
        <v>0.54652777777777783</v>
      </c>
      <c r="G739" s="14">
        <v>2.0833333333333333E-3</v>
      </c>
      <c r="H739" s="6">
        <f t="shared" si="124"/>
        <v>2.2222222222222254E-2</v>
      </c>
      <c r="I739" s="2">
        <v>16</v>
      </c>
    </row>
    <row r="740" spans="1:9" x14ac:dyDescent="0.2">
      <c r="A740" s="13">
        <v>620754</v>
      </c>
      <c r="B740" s="2">
        <v>11</v>
      </c>
      <c r="C740" s="2" t="s">
        <v>278</v>
      </c>
      <c r="D740" s="14">
        <v>0.54861111111111105</v>
      </c>
      <c r="E740" s="2" t="s">
        <v>217</v>
      </c>
      <c r="F740" s="14">
        <v>0.57013888888888886</v>
      </c>
      <c r="G740" s="14">
        <v>2.0833333333333333E-3</v>
      </c>
      <c r="H740" s="6">
        <f t="shared" si="124"/>
        <v>2.1527777777777812E-2</v>
      </c>
      <c r="I740" s="2">
        <v>16</v>
      </c>
    </row>
    <row r="741" spans="1:9" x14ac:dyDescent="0.2">
      <c r="A741" s="13" t="s">
        <v>89</v>
      </c>
      <c r="B741" s="2"/>
      <c r="C741" s="2" t="s">
        <v>217</v>
      </c>
      <c r="D741" s="14">
        <v>0.57013888888888886</v>
      </c>
      <c r="E741" s="2" t="s">
        <v>279</v>
      </c>
      <c r="F741" s="14">
        <v>0.5708333333333333</v>
      </c>
      <c r="G741" s="14">
        <v>0</v>
      </c>
      <c r="H741" s="6">
        <f t="shared" si="124"/>
        <v>6.9444444444444198E-4</v>
      </c>
      <c r="I741" s="2">
        <v>1</v>
      </c>
    </row>
    <row r="742" spans="1:9" x14ac:dyDescent="0.2">
      <c r="A742" s="13">
        <v>650750</v>
      </c>
      <c r="B742" s="2">
        <v>14</v>
      </c>
      <c r="C742" s="2" t="s">
        <v>279</v>
      </c>
      <c r="D742" s="14">
        <v>0.57291666666666663</v>
      </c>
      <c r="E742" s="2" t="s">
        <v>278</v>
      </c>
      <c r="F742" s="14">
        <v>0.5854166666666667</v>
      </c>
      <c r="G742" s="14">
        <v>2.0833333333333333E-3</v>
      </c>
      <c r="H742" s="6">
        <f t="shared" si="124"/>
        <v>1.2500000000000067E-2</v>
      </c>
      <c r="I742" s="2">
        <v>10</v>
      </c>
    </row>
    <row r="743" spans="1:9" x14ac:dyDescent="0.2">
      <c r="A743" s="13">
        <v>650750</v>
      </c>
      <c r="B743" s="2">
        <v>15</v>
      </c>
      <c r="C743" s="2" t="s">
        <v>278</v>
      </c>
      <c r="D743" s="14">
        <v>0.59097222222222223</v>
      </c>
      <c r="E743" s="2" t="s">
        <v>279</v>
      </c>
      <c r="F743" s="14">
        <v>0.60416666666666663</v>
      </c>
      <c r="G743" s="14">
        <v>2.0833333333333333E-3</v>
      </c>
      <c r="H743" s="6">
        <f t="shared" si="124"/>
        <v>1.3194444444444398E-2</v>
      </c>
      <c r="I743" s="2">
        <v>10</v>
      </c>
    </row>
    <row r="744" spans="1:9" x14ac:dyDescent="0.2">
      <c r="A744" s="13" t="s">
        <v>89</v>
      </c>
      <c r="B744" s="2"/>
      <c r="C744" s="2" t="s">
        <v>279</v>
      </c>
      <c r="D744" s="14">
        <v>0.60416666666666663</v>
      </c>
      <c r="E744" s="2" t="s">
        <v>217</v>
      </c>
      <c r="F744" s="14">
        <v>0.60486111111111118</v>
      </c>
      <c r="G744" s="14">
        <v>0</v>
      </c>
      <c r="H744" s="6">
        <f t="shared" si="124"/>
        <v>6.94444444444553E-4</v>
      </c>
      <c r="I744" s="2">
        <v>1</v>
      </c>
    </row>
    <row r="745" spans="1:9" x14ac:dyDescent="0.2">
      <c r="A745" s="13">
        <v>620754</v>
      </c>
      <c r="B745" s="2">
        <v>14</v>
      </c>
      <c r="C745" s="2" t="s">
        <v>217</v>
      </c>
      <c r="D745" s="14">
        <v>0.60625000000000007</v>
      </c>
      <c r="E745" s="2" t="s">
        <v>278</v>
      </c>
      <c r="F745" s="14">
        <v>0.62986111111111109</v>
      </c>
      <c r="G745" s="14">
        <v>1.3888888888888889E-3</v>
      </c>
      <c r="H745" s="6">
        <f t="shared" si="124"/>
        <v>2.3611111111111027E-2</v>
      </c>
      <c r="I745" s="2">
        <v>16</v>
      </c>
    </row>
    <row r="746" spans="1:9" x14ac:dyDescent="0.2">
      <c r="A746" s="13">
        <v>620754</v>
      </c>
      <c r="B746" s="2">
        <v>12</v>
      </c>
      <c r="C746" s="2" t="s">
        <v>278</v>
      </c>
      <c r="D746" s="14">
        <v>0.64027777777777783</v>
      </c>
      <c r="E746" s="2" t="s">
        <v>284</v>
      </c>
      <c r="F746" s="14">
        <v>0.65069444444444446</v>
      </c>
      <c r="G746" s="14">
        <v>2.0833333333333333E-3</v>
      </c>
      <c r="H746" s="6">
        <f t="shared" si="124"/>
        <v>1.041666666666663E-2</v>
      </c>
      <c r="I746" s="2">
        <v>8</v>
      </c>
    </row>
    <row r="747" spans="1:9" x14ac:dyDescent="0.2">
      <c r="A747" s="13">
        <v>620754</v>
      </c>
      <c r="B747" s="2">
        <v>15</v>
      </c>
      <c r="C747" s="2" t="s">
        <v>284</v>
      </c>
      <c r="D747" s="14">
        <v>0.65416666666666667</v>
      </c>
      <c r="E747" s="2" t="s">
        <v>278</v>
      </c>
      <c r="F747" s="14">
        <v>0.6645833333333333</v>
      </c>
      <c r="G747" s="14">
        <v>2.0833333333333333E-3</v>
      </c>
      <c r="H747" s="6">
        <f t="shared" si="124"/>
        <v>1.041666666666663E-2</v>
      </c>
      <c r="I747" s="2">
        <v>8</v>
      </c>
    </row>
    <row r="748" spans="1:9" x14ac:dyDescent="0.2">
      <c r="A748" s="13">
        <v>620130</v>
      </c>
      <c r="B748" s="2">
        <v>7</v>
      </c>
      <c r="C748" s="2" t="s">
        <v>278</v>
      </c>
      <c r="D748" s="14">
        <v>0.6875</v>
      </c>
      <c r="E748" s="2" t="s">
        <v>56</v>
      </c>
      <c r="F748" s="14">
        <v>0.70694444444444438</v>
      </c>
      <c r="G748" s="14">
        <v>2.0833333333333333E-3</v>
      </c>
      <c r="H748" s="6">
        <f t="shared" si="124"/>
        <v>1.9444444444444375E-2</v>
      </c>
      <c r="I748" s="2">
        <v>23</v>
      </c>
    </row>
    <row r="749" spans="1:9" x14ac:dyDescent="0.2">
      <c r="A749" s="13" t="s">
        <v>89</v>
      </c>
      <c r="B749" s="2"/>
      <c r="C749" s="2" t="s">
        <v>56</v>
      </c>
      <c r="D749" s="14">
        <v>0.70694444444444438</v>
      </c>
      <c r="E749" s="2" t="s">
        <v>162</v>
      </c>
      <c r="F749" s="14">
        <v>0.7104166666666667</v>
      </c>
      <c r="G749" s="14">
        <v>0</v>
      </c>
      <c r="H749" s="6">
        <f t="shared" si="124"/>
        <v>3.4722222222223209E-3</v>
      </c>
      <c r="I749" s="2">
        <v>1</v>
      </c>
    </row>
    <row r="750" spans="1:9" x14ac:dyDescent="0.2">
      <c r="A750" s="13"/>
      <c r="B750" s="2"/>
      <c r="C750" s="2"/>
      <c r="D750" s="14"/>
      <c r="E750" s="2"/>
      <c r="F750" s="14"/>
      <c r="G750" s="14">
        <f>SUM(G731:G749)</f>
        <v>2.569444444444444E-2</v>
      </c>
      <c r="H750" s="6">
        <f>SUM(H731:H749)</f>
        <v>0.28472222222222221</v>
      </c>
      <c r="I750" s="5">
        <f>SUM(I731:I749)</f>
        <v>224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1E538-3A4F-403F-BB48-3D0FD260C40D}">
  <dimension ref="A1:R15"/>
  <sheetViews>
    <sheetView workbookViewId="0">
      <selection activeCell="K5" sqref="K5"/>
    </sheetView>
  </sheetViews>
  <sheetFormatPr defaultRowHeight="14.4" x14ac:dyDescent="0.3"/>
  <cols>
    <col min="1" max="1" width="18.33203125" bestFit="1" customWidth="1"/>
    <col min="8" max="8" width="10.44140625" bestFit="1" customWidth="1"/>
  </cols>
  <sheetData>
    <row r="1" spans="1:18" x14ac:dyDescent="0.3">
      <c r="A1" t="s">
        <v>411</v>
      </c>
      <c r="B1" s="71" t="s">
        <v>412</v>
      </c>
      <c r="C1" s="71" t="s">
        <v>413</v>
      </c>
      <c r="D1" s="71" t="s">
        <v>414</v>
      </c>
      <c r="E1" s="74" t="s">
        <v>455</v>
      </c>
      <c r="H1" t="s">
        <v>458</v>
      </c>
      <c r="I1" s="104" t="s">
        <v>463</v>
      </c>
      <c r="J1" s="104" t="s">
        <v>464</v>
      </c>
      <c r="K1" s="104" t="s">
        <v>465</v>
      </c>
      <c r="L1" s="104" t="s">
        <v>466</v>
      </c>
      <c r="M1" s="104" t="s">
        <v>467</v>
      </c>
      <c r="N1" s="104" t="s">
        <v>468</v>
      </c>
      <c r="O1" s="104" t="s">
        <v>469</v>
      </c>
      <c r="R1" s="104" t="s">
        <v>479</v>
      </c>
    </row>
    <row r="2" spans="1:18" x14ac:dyDescent="0.3">
      <c r="A2" t="s">
        <v>415</v>
      </c>
      <c r="B2" s="71" t="s">
        <v>416</v>
      </c>
      <c r="C2" s="71" t="s">
        <v>417</v>
      </c>
      <c r="D2" s="71" t="s">
        <v>418</v>
      </c>
      <c r="E2" s="75" t="s">
        <v>419</v>
      </c>
      <c r="F2" s="77" t="s">
        <v>420</v>
      </c>
      <c r="H2" t="s">
        <v>459</v>
      </c>
      <c r="I2" s="71" t="s">
        <v>470</v>
      </c>
      <c r="J2" s="71" t="s">
        <v>471</v>
      </c>
      <c r="K2" s="71" t="s">
        <v>472</v>
      </c>
      <c r="L2" s="71" t="s">
        <v>477</v>
      </c>
      <c r="M2" s="71" t="s">
        <v>478</v>
      </c>
    </row>
    <row r="3" spans="1:18" x14ac:dyDescent="0.3">
      <c r="A3" t="s">
        <v>421</v>
      </c>
      <c r="B3" t="s">
        <v>422</v>
      </c>
      <c r="H3" t="s">
        <v>460</v>
      </c>
      <c r="I3" t="s">
        <v>473</v>
      </c>
    </row>
    <row r="4" spans="1:18" x14ac:dyDescent="0.3">
      <c r="A4" t="s">
        <v>423</v>
      </c>
      <c r="B4" t="s">
        <v>424</v>
      </c>
      <c r="H4" t="s">
        <v>461</v>
      </c>
      <c r="I4" t="s">
        <v>462</v>
      </c>
    </row>
    <row r="5" spans="1:18" x14ac:dyDescent="0.3">
      <c r="A5" t="s">
        <v>425</v>
      </c>
      <c r="B5" s="71" t="s">
        <v>426</v>
      </c>
      <c r="H5" t="s">
        <v>31</v>
      </c>
      <c r="I5" s="71" t="s">
        <v>474</v>
      </c>
      <c r="J5" s="71" t="s">
        <v>475</v>
      </c>
      <c r="K5" t="s">
        <v>476</v>
      </c>
    </row>
    <row r="6" spans="1:18" x14ac:dyDescent="0.3">
      <c r="A6" t="s">
        <v>427</v>
      </c>
      <c r="B6" s="71" t="s">
        <v>428</v>
      </c>
      <c r="C6" s="71" t="s">
        <v>429</v>
      </c>
      <c r="D6" s="71" t="s">
        <v>430</v>
      </c>
      <c r="E6" s="71" t="s">
        <v>454</v>
      </c>
    </row>
    <row r="7" spans="1:18" x14ac:dyDescent="0.3">
      <c r="A7" t="s">
        <v>431</v>
      </c>
      <c r="B7" s="71" t="s">
        <v>432</v>
      </c>
      <c r="C7" t="s">
        <v>485</v>
      </c>
    </row>
    <row r="8" spans="1:18" x14ac:dyDescent="0.3">
      <c r="A8" t="s">
        <v>433</v>
      </c>
      <c r="B8" s="71" t="s">
        <v>435</v>
      </c>
      <c r="C8" s="71" t="s">
        <v>436</v>
      </c>
      <c r="D8" s="71" t="s">
        <v>437</v>
      </c>
      <c r="E8" s="71" t="s">
        <v>438</v>
      </c>
      <c r="F8" s="71" t="s">
        <v>439</v>
      </c>
    </row>
    <row r="9" spans="1:18" x14ac:dyDescent="0.3">
      <c r="A9" t="s">
        <v>434</v>
      </c>
      <c r="B9" s="71" t="s">
        <v>442</v>
      </c>
      <c r="C9" s="71" t="s">
        <v>443</v>
      </c>
    </row>
    <row r="10" spans="1:18" x14ac:dyDescent="0.3">
      <c r="A10" t="s">
        <v>440</v>
      </c>
      <c r="B10" t="s">
        <v>441</v>
      </c>
    </row>
    <row r="11" spans="1:18" x14ac:dyDescent="0.3">
      <c r="A11" t="s">
        <v>444</v>
      </c>
      <c r="B11" s="71" t="s">
        <v>446</v>
      </c>
      <c r="C11" s="71" t="s">
        <v>447</v>
      </c>
      <c r="D11" s="71" t="s">
        <v>448</v>
      </c>
      <c r="E11" s="71" t="s">
        <v>449</v>
      </c>
      <c r="F11" s="71" t="s">
        <v>450</v>
      </c>
    </row>
    <row r="12" spans="1:18" x14ac:dyDescent="0.3">
      <c r="A12" t="s">
        <v>445</v>
      </c>
      <c r="B12" s="71" t="s">
        <v>451</v>
      </c>
      <c r="C12" s="71" t="s">
        <v>452</v>
      </c>
      <c r="D12" s="71" t="s">
        <v>453</v>
      </c>
      <c r="E12" s="74"/>
      <c r="I12" t="s">
        <v>480</v>
      </c>
      <c r="J12" t="s">
        <v>481</v>
      </c>
      <c r="K12" t="s">
        <v>487</v>
      </c>
    </row>
    <row r="13" spans="1:18" x14ac:dyDescent="0.3">
      <c r="I13" t="s">
        <v>482</v>
      </c>
      <c r="J13" t="s">
        <v>483</v>
      </c>
    </row>
    <row r="14" spans="1:18" x14ac:dyDescent="0.3">
      <c r="I14" t="s">
        <v>484</v>
      </c>
      <c r="J14" t="s">
        <v>483</v>
      </c>
    </row>
    <row r="15" spans="1:18" x14ac:dyDescent="0.3">
      <c r="I15" t="s">
        <v>488</v>
      </c>
      <c r="J15" t="s">
        <v>483</v>
      </c>
    </row>
  </sheetData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5A49B-6F34-46B0-AC3C-50CE771B15A6}">
  <dimension ref="A1:I521"/>
  <sheetViews>
    <sheetView workbookViewId="0">
      <selection activeCell="C449" sqref="C449"/>
    </sheetView>
  </sheetViews>
  <sheetFormatPr defaultColWidth="9.109375" defaultRowHeight="10.199999999999999" x14ac:dyDescent="0.2"/>
  <cols>
    <col min="1" max="1" width="6.5546875" style="18" bestFit="1" customWidth="1"/>
    <col min="2" max="2" width="3.88671875" style="18" bestFit="1" customWidth="1"/>
    <col min="3" max="3" width="20.88671875" style="18" bestFit="1" customWidth="1"/>
    <col min="4" max="4" width="5.5546875" style="18" bestFit="1" customWidth="1"/>
    <col min="5" max="5" width="20.88671875" style="18" bestFit="1" customWidth="1"/>
    <col min="6" max="6" width="5.5546875" style="18" bestFit="1" customWidth="1"/>
    <col min="7" max="7" width="7.33203125" style="18" bestFit="1" customWidth="1"/>
    <col min="8" max="8" width="4.88671875" style="18" bestFit="1" customWidth="1"/>
    <col min="9" max="9" width="3.5546875" style="18" bestFit="1" customWidth="1"/>
    <col min="10" max="16384" width="9.109375" style="18"/>
  </cols>
  <sheetData>
    <row r="1" spans="1:9" x14ac:dyDescent="0.2">
      <c r="A1" s="15" t="s">
        <v>74</v>
      </c>
      <c r="B1" s="2"/>
      <c r="C1" s="5"/>
      <c r="D1" s="2"/>
      <c r="E1" s="2"/>
      <c r="F1" s="2"/>
      <c r="G1" s="2"/>
      <c r="H1" s="2"/>
      <c r="I1" s="2"/>
    </row>
    <row r="2" spans="1:9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x14ac:dyDescent="0.2">
      <c r="A3" s="3" t="s">
        <v>89</v>
      </c>
      <c r="B3" s="4"/>
      <c r="C3" s="4" t="s">
        <v>162</v>
      </c>
      <c r="D3" s="6">
        <v>0.19097222222222221</v>
      </c>
      <c r="E3" s="8" t="s">
        <v>159</v>
      </c>
      <c r="F3" s="6">
        <v>0.19444444444444445</v>
      </c>
      <c r="G3" s="6">
        <v>0</v>
      </c>
      <c r="H3" s="6">
        <f t="shared" ref="H3:H35" si="0">F3-D3</f>
        <v>3.4722222222222376E-3</v>
      </c>
      <c r="I3" s="4">
        <v>3</v>
      </c>
    </row>
    <row r="4" spans="1:9" x14ac:dyDescent="0.2">
      <c r="A4" s="7">
        <v>625502</v>
      </c>
      <c r="B4" s="8">
        <v>204</v>
      </c>
      <c r="C4" s="8" t="s">
        <v>159</v>
      </c>
      <c r="D4" s="9">
        <v>0.19791666666666666</v>
      </c>
      <c r="E4" s="8" t="s">
        <v>54</v>
      </c>
      <c r="F4" s="9">
        <v>0.20833333333333334</v>
      </c>
      <c r="G4" s="9">
        <v>6.9444444444444447E-4</v>
      </c>
      <c r="H4" s="6">
        <f t="shared" si="0"/>
        <v>1.0416666666666685E-2</v>
      </c>
      <c r="I4" s="8">
        <v>5</v>
      </c>
    </row>
    <row r="5" spans="1:9" x14ac:dyDescent="0.2">
      <c r="A5" s="7" t="s">
        <v>89</v>
      </c>
      <c r="B5" s="8"/>
      <c r="C5" s="8" t="s">
        <v>54</v>
      </c>
      <c r="D5" s="9">
        <v>0.20833333333333334</v>
      </c>
      <c r="E5" s="8" t="s">
        <v>159</v>
      </c>
      <c r="F5" s="9">
        <v>0.21388888888888891</v>
      </c>
      <c r="G5" s="9">
        <v>0</v>
      </c>
      <c r="H5" s="6">
        <v>5.5555555555555558E-3</v>
      </c>
      <c r="I5" s="8">
        <v>4</v>
      </c>
    </row>
    <row r="6" spans="1:9" x14ac:dyDescent="0.2">
      <c r="A6" s="7">
        <v>625502</v>
      </c>
      <c r="B6" s="8">
        <v>218</v>
      </c>
      <c r="C6" s="8" t="s">
        <v>159</v>
      </c>
      <c r="D6" s="9">
        <v>0.22222222222222221</v>
      </c>
      <c r="E6" s="8" t="s">
        <v>54</v>
      </c>
      <c r="F6" s="9">
        <v>0.23263888888888887</v>
      </c>
      <c r="G6" s="9">
        <v>6.9444444444444447E-4</v>
      </c>
      <c r="H6" s="6">
        <f>F6-D6</f>
        <v>1.0416666666666657E-2</v>
      </c>
      <c r="I6" s="8">
        <v>5</v>
      </c>
    </row>
    <row r="7" spans="1:9" x14ac:dyDescent="0.2">
      <c r="A7" s="7">
        <v>625001</v>
      </c>
      <c r="B7" s="8">
        <v>101</v>
      </c>
      <c r="C7" s="8" t="s">
        <v>54</v>
      </c>
      <c r="D7" s="9">
        <v>0.23263888888888887</v>
      </c>
      <c r="E7" s="8" t="s">
        <v>54</v>
      </c>
      <c r="F7" s="9">
        <v>0.25</v>
      </c>
      <c r="G7" s="9">
        <v>6.9444444444444447E-4</v>
      </c>
      <c r="H7" s="6">
        <f t="shared" si="0"/>
        <v>1.7361111111111133E-2</v>
      </c>
      <c r="I7" s="8">
        <v>8</v>
      </c>
    </row>
    <row r="8" spans="1:9" x14ac:dyDescent="0.2">
      <c r="A8" s="7">
        <v>625001</v>
      </c>
      <c r="B8" s="8">
        <v>103</v>
      </c>
      <c r="C8" s="8" t="s">
        <v>54</v>
      </c>
      <c r="D8" s="9">
        <v>0.25347222222222221</v>
      </c>
      <c r="E8" s="8" t="s">
        <v>54</v>
      </c>
      <c r="F8" s="9">
        <v>0.27083333333333331</v>
      </c>
      <c r="G8" s="9">
        <v>6.9444444444444447E-4</v>
      </c>
      <c r="H8" s="6">
        <f t="shared" si="0"/>
        <v>1.7361111111111105E-2</v>
      </c>
      <c r="I8" s="8">
        <v>8</v>
      </c>
    </row>
    <row r="9" spans="1:9" x14ac:dyDescent="0.2">
      <c r="A9" s="7">
        <v>625001</v>
      </c>
      <c r="B9" s="8">
        <v>105</v>
      </c>
      <c r="C9" s="8" t="s">
        <v>54</v>
      </c>
      <c r="D9" s="9">
        <v>0.27430555555555552</v>
      </c>
      <c r="E9" s="8" t="s">
        <v>54</v>
      </c>
      <c r="F9" s="9">
        <v>0.29166666666666669</v>
      </c>
      <c r="G9" s="9">
        <v>6.9444444444444447E-4</v>
      </c>
      <c r="H9" s="6">
        <f t="shared" si="0"/>
        <v>1.736111111111116E-2</v>
      </c>
      <c r="I9" s="8">
        <v>8</v>
      </c>
    </row>
    <row r="10" spans="1:9" x14ac:dyDescent="0.2">
      <c r="A10" s="7">
        <v>625001</v>
      </c>
      <c r="B10" s="8">
        <v>107</v>
      </c>
      <c r="C10" s="8" t="s">
        <v>54</v>
      </c>
      <c r="D10" s="9">
        <v>0.2951388888888889</v>
      </c>
      <c r="E10" s="8" t="s">
        <v>54</v>
      </c>
      <c r="F10" s="9">
        <v>0.3125</v>
      </c>
      <c r="G10" s="9">
        <v>6.9444444444444447E-4</v>
      </c>
      <c r="H10" s="6">
        <f t="shared" si="0"/>
        <v>1.7361111111111105E-2</v>
      </c>
      <c r="I10" s="8">
        <v>8</v>
      </c>
    </row>
    <row r="11" spans="1:9" x14ac:dyDescent="0.2">
      <c r="A11" s="7">
        <v>625001</v>
      </c>
      <c r="B11" s="8">
        <v>109</v>
      </c>
      <c r="C11" s="8" t="s">
        <v>54</v>
      </c>
      <c r="D11" s="9">
        <v>0.31597222222222221</v>
      </c>
      <c r="E11" s="8" t="s">
        <v>54</v>
      </c>
      <c r="F11" s="9">
        <v>0.33333333333333331</v>
      </c>
      <c r="G11" s="9">
        <v>6.9444444444444447E-4</v>
      </c>
      <c r="H11" s="6">
        <f t="shared" si="0"/>
        <v>1.7361111111111105E-2</v>
      </c>
      <c r="I11" s="8">
        <v>8</v>
      </c>
    </row>
    <row r="12" spans="1:9" x14ac:dyDescent="0.2">
      <c r="A12" s="7">
        <v>625001</v>
      </c>
      <c r="B12" s="8">
        <v>111</v>
      </c>
      <c r="C12" s="8" t="s">
        <v>54</v>
      </c>
      <c r="D12" s="9">
        <v>0.3576388888888889</v>
      </c>
      <c r="E12" s="8" t="s">
        <v>54</v>
      </c>
      <c r="F12" s="9">
        <v>0.375</v>
      </c>
      <c r="G12" s="9">
        <v>6.9444444444444447E-4</v>
      </c>
      <c r="H12" s="6">
        <f t="shared" si="0"/>
        <v>1.7361111111111105E-2</v>
      </c>
      <c r="I12" s="8">
        <v>8</v>
      </c>
    </row>
    <row r="13" spans="1:9" x14ac:dyDescent="0.2">
      <c r="A13" s="7">
        <v>625001</v>
      </c>
      <c r="B13" s="8">
        <v>113</v>
      </c>
      <c r="C13" s="8" t="s">
        <v>54</v>
      </c>
      <c r="D13" s="9">
        <v>0.39930555555555558</v>
      </c>
      <c r="E13" s="8" t="s">
        <v>54</v>
      </c>
      <c r="F13" s="9">
        <v>0.41666666666666669</v>
      </c>
      <c r="G13" s="9">
        <v>6.9444444444444447E-4</v>
      </c>
      <c r="H13" s="6">
        <f t="shared" si="0"/>
        <v>1.7361111111111105E-2</v>
      </c>
      <c r="I13" s="8">
        <v>8</v>
      </c>
    </row>
    <row r="14" spans="1:9" x14ac:dyDescent="0.2">
      <c r="A14" s="7">
        <v>625001</v>
      </c>
      <c r="B14" s="8">
        <v>115</v>
      </c>
      <c r="C14" s="8" t="s">
        <v>54</v>
      </c>
      <c r="D14" s="9">
        <v>0.44097222222222227</v>
      </c>
      <c r="E14" s="8" t="s">
        <v>54</v>
      </c>
      <c r="F14" s="9">
        <v>0.45833333333333331</v>
      </c>
      <c r="G14" s="9">
        <v>6.9444444444444447E-4</v>
      </c>
      <c r="H14" s="6">
        <f t="shared" si="0"/>
        <v>1.7361111111111049E-2</v>
      </c>
      <c r="I14" s="8">
        <v>8</v>
      </c>
    </row>
    <row r="15" spans="1:9" x14ac:dyDescent="0.2">
      <c r="A15" s="7">
        <v>625001</v>
      </c>
      <c r="B15" s="8">
        <v>117</v>
      </c>
      <c r="C15" s="8" t="s">
        <v>54</v>
      </c>
      <c r="D15" s="9">
        <v>0.4826388888888889</v>
      </c>
      <c r="E15" s="8" t="s">
        <v>54</v>
      </c>
      <c r="F15" s="9">
        <v>0.5</v>
      </c>
      <c r="G15" s="9">
        <v>6.9444444444444447E-4</v>
      </c>
      <c r="H15" s="6">
        <f t="shared" si="0"/>
        <v>1.7361111111111105E-2</v>
      </c>
      <c r="I15" s="8">
        <v>8</v>
      </c>
    </row>
    <row r="16" spans="1:9" x14ac:dyDescent="0.2">
      <c r="A16" s="7">
        <v>625001</v>
      </c>
      <c r="B16" s="8">
        <v>119</v>
      </c>
      <c r="C16" s="8" t="s">
        <v>54</v>
      </c>
      <c r="D16" s="9">
        <v>0.52430555555555558</v>
      </c>
      <c r="E16" s="8" t="s">
        <v>54</v>
      </c>
      <c r="F16" s="9">
        <v>0.54166666666666663</v>
      </c>
      <c r="G16" s="9">
        <v>6.9444444444444447E-4</v>
      </c>
      <c r="H16" s="6">
        <f t="shared" si="0"/>
        <v>1.7361111111111049E-2</v>
      </c>
      <c r="I16" s="8">
        <v>8</v>
      </c>
    </row>
    <row r="17" spans="1:9" x14ac:dyDescent="0.2">
      <c r="A17" s="13">
        <v>625004</v>
      </c>
      <c r="B17" s="2">
        <v>407</v>
      </c>
      <c r="C17" s="2" t="s">
        <v>54</v>
      </c>
      <c r="D17" s="14">
        <v>0.57222222222222219</v>
      </c>
      <c r="E17" s="2" t="s">
        <v>161</v>
      </c>
      <c r="F17" s="14">
        <v>0.57638888888888895</v>
      </c>
      <c r="G17" s="14">
        <v>6.9444444444444447E-4</v>
      </c>
      <c r="H17" s="6">
        <f t="shared" si="0"/>
        <v>4.1666666666667629E-3</v>
      </c>
      <c r="I17" s="2">
        <v>3</v>
      </c>
    </row>
    <row r="18" spans="1:9" x14ac:dyDescent="0.2">
      <c r="A18" s="13">
        <v>625504</v>
      </c>
      <c r="B18" s="2">
        <v>412</v>
      </c>
      <c r="C18" s="2" t="s">
        <v>161</v>
      </c>
      <c r="D18" s="14">
        <v>0.60069444444444442</v>
      </c>
      <c r="E18" s="2" t="s">
        <v>54</v>
      </c>
      <c r="F18" s="14">
        <v>0.60555555555555551</v>
      </c>
      <c r="G18" s="14">
        <v>6.9444444444444447E-4</v>
      </c>
      <c r="H18" s="6">
        <f t="shared" si="0"/>
        <v>4.8611111111110938E-3</v>
      </c>
      <c r="I18" s="2">
        <v>3</v>
      </c>
    </row>
    <row r="19" spans="1:9" x14ac:dyDescent="0.2">
      <c r="A19" s="13">
        <v>625001</v>
      </c>
      <c r="B19" s="2">
        <v>127</v>
      </c>
      <c r="C19" s="2" t="s">
        <v>54</v>
      </c>
      <c r="D19" s="14">
        <v>0.60763888888888895</v>
      </c>
      <c r="E19" s="2" t="s">
        <v>54</v>
      </c>
      <c r="F19" s="14">
        <v>0.625</v>
      </c>
      <c r="G19" s="14">
        <v>6.9444444444444447E-4</v>
      </c>
      <c r="H19" s="6">
        <f t="shared" si="0"/>
        <v>1.7361111111111049E-2</v>
      </c>
      <c r="I19" s="2">
        <v>8</v>
      </c>
    </row>
    <row r="20" spans="1:9" x14ac:dyDescent="0.2">
      <c r="A20" s="7">
        <v>625001</v>
      </c>
      <c r="B20" s="8">
        <v>129</v>
      </c>
      <c r="C20" s="8" t="s">
        <v>54</v>
      </c>
      <c r="D20" s="9">
        <v>0.62847222222222221</v>
      </c>
      <c r="E20" s="8" t="s">
        <v>54</v>
      </c>
      <c r="F20" s="9">
        <v>0.64583333333333337</v>
      </c>
      <c r="G20" s="9">
        <v>6.9444444444444447E-4</v>
      </c>
      <c r="H20" s="6">
        <f t="shared" si="0"/>
        <v>1.736111111111116E-2</v>
      </c>
      <c r="I20" s="8">
        <v>8</v>
      </c>
    </row>
    <row r="21" spans="1:9" x14ac:dyDescent="0.2">
      <c r="A21" s="7">
        <v>625001</v>
      </c>
      <c r="B21" s="8">
        <v>131</v>
      </c>
      <c r="C21" s="8" t="s">
        <v>54</v>
      </c>
      <c r="D21" s="9">
        <v>0.64930555555555558</v>
      </c>
      <c r="E21" s="8" t="s">
        <v>54</v>
      </c>
      <c r="F21" s="9">
        <v>0.66666666666666663</v>
      </c>
      <c r="G21" s="9">
        <v>6.9444444444444447E-4</v>
      </c>
      <c r="H21" s="6">
        <f t="shared" si="0"/>
        <v>1.7361111111111049E-2</v>
      </c>
      <c r="I21" s="8">
        <v>8</v>
      </c>
    </row>
    <row r="22" spans="1:9" x14ac:dyDescent="0.2">
      <c r="A22" s="7">
        <v>625001</v>
      </c>
      <c r="B22" s="8">
        <v>133</v>
      </c>
      <c r="C22" s="8" t="s">
        <v>54</v>
      </c>
      <c r="D22" s="9">
        <v>0.67013888888888884</v>
      </c>
      <c r="E22" s="8" t="s">
        <v>54</v>
      </c>
      <c r="F22" s="9">
        <v>0.6875</v>
      </c>
      <c r="G22" s="9">
        <v>6.9444444444444447E-4</v>
      </c>
      <c r="H22" s="6">
        <f t="shared" si="0"/>
        <v>1.736111111111116E-2</v>
      </c>
      <c r="I22" s="8">
        <v>8</v>
      </c>
    </row>
    <row r="23" spans="1:9" x14ac:dyDescent="0.2">
      <c r="A23" s="7">
        <v>625001</v>
      </c>
      <c r="B23" s="8">
        <v>135</v>
      </c>
      <c r="C23" s="8" t="s">
        <v>54</v>
      </c>
      <c r="D23" s="9">
        <v>0.69791666666666663</v>
      </c>
      <c r="E23" s="8" t="s">
        <v>54</v>
      </c>
      <c r="F23" s="9">
        <v>0.71527777777777779</v>
      </c>
      <c r="G23" s="9">
        <v>6.9444444444444447E-4</v>
      </c>
      <c r="H23" s="6">
        <f t="shared" si="0"/>
        <v>1.736111111111116E-2</v>
      </c>
      <c r="I23" s="8">
        <v>8</v>
      </c>
    </row>
    <row r="24" spans="1:9" x14ac:dyDescent="0.2">
      <c r="A24" s="7">
        <v>625001</v>
      </c>
      <c r="B24" s="8">
        <v>137</v>
      </c>
      <c r="C24" s="8" t="s">
        <v>54</v>
      </c>
      <c r="D24" s="9">
        <v>0.73263888888888884</v>
      </c>
      <c r="E24" s="8" t="s">
        <v>54</v>
      </c>
      <c r="F24" s="9">
        <v>0.75</v>
      </c>
      <c r="G24" s="9">
        <v>6.9444444444444447E-4</v>
      </c>
      <c r="H24" s="6">
        <f t="shared" si="0"/>
        <v>1.736111111111116E-2</v>
      </c>
      <c r="I24" s="8">
        <v>8</v>
      </c>
    </row>
    <row r="25" spans="1:9" x14ac:dyDescent="0.2">
      <c r="A25" s="7">
        <v>625002</v>
      </c>
      <c r="B25" s="8">
        <v>211</v>
      </c>
      <c r="C25" s="8" t="s">
        <v>54</v>
      </c>
      <c r="D25" s="9">
        <v>0.75</v>
      </c>
      <c r="E25" s="8" t="s">
        <v>159</v>
      </c>
      <c r="F25" s="9">
        <v>0.76041666666666663</v>
      </c>
      <c r="G25" s="9">
        <v>0</v>
      </c>
      <c r="H25" s="6">
        <f t="shared" si="0"/>
        <v>1.041666666666663E-2</v>
      </c>
      <c r="I25" s="8">
        <v>5</v>
      </c>
    </row>
    <row r="26" spans="1:9" x14ac:dyDescent="0.2">
      <c r="A26" s="7" t="s">
        <v>89</v>
      </c>
      <c r="B26" s="8"/>
      <c r="C26" s="8" t="s">
        <v>159</v>
      </c>
      <c r="D26" s="9">
        <v>0.76041666666666663</v>
      </c>
      <c r="E26" s="8" t="s">
        <v>54</v>
      </c>
      <c r="F26" s="9">
        <v>0.76597222222222217</v>
      </c>
      <c r="G26" s="9">
        <v>0</v>
      </c>
      <c r="H26" s="6">
        <f t="shared" si="0"/>
        <v>5.5555555555555358E-3</v>
      </c>
      <c r="I26" s="8">
        <v>4</v>
      </c>
    </row>
    <row r="27" spans="1:9" x14ac:dyDescent="0.2">
      <c r="A27" s="7">
        <v>625001</v>
      </c>
      <c r="B27" s="8">
        <v>139</v>
      </c>
      <c r="C27" s="8" t="s">
        <v>54</v>
      </c>
      <c r="D27" s="9">
        <v>0.76736111111111116</v>
      </c>
      <c r="E27" s="8" t="s">
        <v>54</v>
      </c>
      <c r="F27" s="9">
        <v>0.78472222222222221</v>
      </c>
      <c r="G27" s="9">
        <v>6.9444444444444447E-4</v>
      </c>
      <c r="H27" s="6">
        <f t="shared" si="0"/>
        <v>1.7361111111111049E-2</v>
      </c>
      <c r="I27" s="8">
        <v>8</v>
      </c>
    </row>
    <row r="28" spans="1:9" x14ac:dyDescent="0.2">
      <c r="A28" s="7">
        <v>625504</v>
      </c>
      <c r="B28" s="8">
        <v>466</v>
      </c>
      <c r="C28" s="8" t="s">
        <v>54</v>
      </c>
      <c r="D28" s="9">
        <v>0.79305555555555562</v>
      </c>
      <c r="E28" s="8" t="s">
        <v>159</v>
      </c>
      <c r="F28" s="9">
        <v>0.80138888888888893</v>
      </c>
      <c r="G28" s="9">
        <v>6.9444444444444447E-4</v>
      </c>
      <c r="H28" s="9">
        <v>8.3333333333333332E-3</v>
      </c>
      <c r="I28" s="8">
        <v>4</v>
      </c>
    </row>
    <row r="29" spans="1:9" x14ac:dyDescent="0.2">
      <c r="A29" s="7">
        <v>625003</v>
      </c>
      <c r="B29" s="8">
        <v>343</v>
      </c>
      <c r="C29" s="8" t="s">
        <v>159</v>
      </c>
      <c r="D29" s="9">
        <v>0.80555555555555547</v>
      </c>
      <c r="E29" s="8" t="s">
        <v>160</v>
      </c>
      <c r="F29" s="9">
        <v>0.82847222222222217</v>
      </c>
      <c r="G29" s="9">
        <v>6.9444444444444447E-4</v>
      </c>
      <c r="H29" s="6">
        <f t="shared" ref="H29:H34" si="1">F29-D29</f>
        <v>2.2916666666666696E-2</v>
      </c>
      <c r="I29" s="8">
        <v>12</v>
      </c>
    </row>
    <row r="30" spans="1:9" x14ac:dyDescent="0.2">
      <c r="A30" s="7">
        <v>625503</v>
      </c>
      <c r="B30" s="8">
        <v>348</v>
      </c>
      <c r="C30" s="8" t="s">
        <v>160</v>
      </c>
      <c r="D30" s="9">
        <v>0.84027777777777779</v>
      </c>
      <c r="E30" s="8" t="s">
        <v>159</v>
      </c>
      <c r="F30" s="9">
        <v>0.86388888888888893</v>
      </c>
      <c r="G30" s="9">
        <v>6.9444444444444447E-4</v>
      </c>
      <c r="H30" s="6">
        <f t="shared" si="1"/>
        <v>2.3611111111111138E-2</v>
      </c>
      <c r="I30" s="8">
        <v>12</v>
      </c>
    </row>
    <row r="31" spans="1:9" x14ac:dyDescent="0.2">
      <c r="A31" s="7">
        <v>625003</v>
      </c>
      <c r="B31" s="8">
        <v>383</v>
      </c>
      <c r="C31" s="8" t="s">
        <v>159</v>
      </c>
      <c r="D31" s="9">
        <v>0.86805555555555547</v>
      </c>
      <c r="E31" s="8" t="s">
        <v>54</v>
      </c>
      <c r="F31" s="9">
        <v>0.8833333333333333</v>
      </c>
      <c r="G31" s="9">
        <v>0</v>
      </c>
      <c r="H31" s="6">
        <f t="shared" si="1"/>
        <v>1.5277777777777835E-2</v>
      </c>
      <c r="I31" s="8">
        <v>8</v>
      </c>
    </row>
    <row r="32" spans="1:9" x14ac:dyDescent="0.2">
      <c r="A32" s="7">
        <v>625002</v>
      </c>
      <c r="B32" s="8">
        <v>215</v>
      </c>
      <c r="C32" s="8" t="s">
        <v>54</v>
      </c>
      <c r="D32" s="9">
        <v>0.90277777777777779</v>
      </c>
      <c r="E32" s="8" t="s">
        <v>159</v>
      </c>
      <c r="F32" s="9">
        <v>0.91180555555555554</v>
      </c>
      <c r="G32" s="9">
        <v>6.9444444444444447E-4</v>
      </c>
      <c r="H32" s="6">
        <f t="shared" si="1"/>
        <v>9.0277777777777457E-3</v>
      </c>
      <c r="I32" s="8">
        <v>5</v>
      </c>
    </row>
    <row r="33" spans="1:9" x14ac:dyDescent="0.2">
      <c r="A33" s="7" t="s">
        <v>89</v>
      </c>
      <c r="B33" s="8"/>
      <c r="C33" s="8" t="s">
        <v>159</v>
      </c>
      <c r="D33" s="9">
        <v>0.91180555555555554</v>
      </c>
      <c r="E33" s="8" t="s">
        <v>54</v>
      </c>
      <c r="F33" s="9">
        <v>0.91666666666666663</v>
      </c>
      <c r="G33" s="9">
        <v>0</v>
      </c>
      <c r="H33" s="6">
        <f t="shared" si="1"/>
        <v>4.8611111111110938E-3</v>
      </c>
      <c r="I33" s="8">
        <v>4</v>
      </c>
    </row>
    <row r="34" spans="1:9" x14ac:dyDescent="0.2">
      <c r="A34" s="7">
        <v>625503</v>
      </c>
      <c r="B34" s="8">
        <v>350</v>
      </c>
      <c r="C34" s="8" t="s">
        <v>54</v>
      </c>
      <c r="D34" s="9">
        <v>0.94444444444444453</v>
      </c>
      <c r="E34" s="8" t="s">
        <v>159</v>
      </c>
      <c r="F34" s="9">
        <v>0.95972222222222225</v>
      </c>
      <c r="G34" s="9">
        <v>6.9444444444444447E-4</v>
      </c>
      <c r="H34" s="6">
        <f t="shared" si="1"/>
        <v>1.5277777777777724E-2</v>
      </c>
      <c r="I34" s="8">
        <v>7</v>
      </c>
    </row>
    <row r="35" spans="1:9" x14ac:dyDescent="0.2">
      <c r="A35" s="7" t="s">
        <v>89</v>
      </c>
      <c r="B35" s="8"/>
      <c r="C35" s="8" t="s">
        <v>159</v>
      </c>
      <c r="D35" s="9">
        <v>0.95972222222222225</v>
      </c>
      <c r="E35" s="8" t="s">
        <v>162</v>
      </c>
      <c r="F35" s="9">
        <v>0.96319444444444446</v>
      </c>
      <c r="G35" s="9">
        <v>0</v>
      </c>
      <c r="H35" s="6">
        <f t="shared" si="0"/>
        <v>3.4722222222222099E-3</v>
      </c>
      <c r="I35" s="8">
        <v>3</v>
      </c>
    </row>
    <row r="36" spans="1:9" x14ac:dyDescent="0.2">
      <c r="A36" s="7"/>
      <c r="B36" s="8"/>
      <c r="C36" s="8"/>
      <c r="D36" s="9"/>
      <c r="E36" s="8"/>
      <c r="F36" s="9"/>
      <c r="G36" s="9">
        <f>SUM(G3:G35)</f>
        <v>1.805555555555555E-2</v>
      </c>
      <c r="H36" s="9">
        <f>SUM(H3:H35)</f>
        <v>0.45277777777777778</v>
      </c>
      <c r="I36" s="11">
        <f>SUM(I3:I35)</f>
        <v>223</v>
      </c>
    </row>
    <row r="37" spans="1:9" x14ac:dyDescent="0.2">
      <c r="A37" s="15" t="s">
        <v>328</v>
      </c>
      <c r="B37" s="2"/>
      <c r="C37" s="5"/>
      <c r="D37" s="2"/>
      <c r="E37" s="2"/>
      <c r="F37" s="2"/>
      <c r="G37" s="2"/>
      <c r="H37" s="2"/>
      <c r="I37" s="2"/>
    </row>
    <row r="38" spans="1:9" x14ac:dyDescent="0.2">
      <c r="A38" s="3" t="s">
        <v>0</v>
      </c>
      <c r="B38" s="4" t="s">
        <v>1</v>
      </c>
      <c r="C38" s="4" t="s">
        <v>2</v>
      </c>
      <c r="D38" s="4" t="s">
        <v>3</v>
      </c>
      <c r="E38" s="4" t="s">
        <v>4</v>
      </c>
      <c r="F38" s="4" t="s">
        <v>5</v>
      </c>
      <c r="G38" s="4" t="s">
        <v>6</v>
      </c>
      <c r="H38" s="4" t="s">
        <v>7</v>
      </c>
      <c r="I38" s="4" t="s">
        <v>8</v>
      </c>
    </row>
    <row r="39" spans="1:9" x14ac:dyDescent="0.2">
      <c r="A39" s="7" t="s">
        <v>89</v>
      </c>
      <c r="B39" s="8"/>
      <c r="C39" s="8" t="s">
        <v>162</v>
      </c>
      <c r="D39" s="9">
        <v>0.20138888888888887</v>
      </c>
      <c r="E39" s="8" t="s">
        <v>159</v>
      </c>
      <c r="F39" s="9">
        <v>0.20486111111111113</v>
      </c>
      <c r="G39" s="9">
        <v>0</v>
      </c>
      <c r="H39" s="6">
        <f t="shared" ref="H39:H54" si="2">F39-D39</f>
        <v>3.4722222222222654E-3</v>
      </c>
      <c r="I39" s="8">
        <v>3</v>
      </c>
    </row>
    <row r="40" spans="1:9" x14ac:dyDescent="0.2">
      <c r="A40" s="7">
        <v>625003</v>
      </c>
      <c r="B40" s="8">
        <v>303</v>
      </c>
      <c r="C40" s="8" t="s">
        <v>159</v>
      </c>
      <c r="D40" s="9">
        <v>0.20833333333333334</v>
      </c>
      <c r="E40" s="8" t="s">
        <v>253</v>
      </c>
      <c r="F40" s="9">
        <v>0.22708333333333333</v>
      </c>
      <c r="G40" s="9">
        <v>6.9444444444444447E-4</v>
      </c>
      <c r="H40" s="6">
        <f>F40-D40</f>
        <v>1.8749999999999989E-2</v>
      </c>
      <c r="I40" s="8">
        <v>9</v>
      </c>
    </row>
    <row r="41" spans="1:9" x14ac:dyDescent="0.2">
      <c r="A41" s="7" t="s">
        <v>89</v>
      </c>
      <c r="B41" s="8"/>
      <c r="C41" s="8" t="s">
        <v>253</v>
      </c>
      <c r="D41" s="9">
        <v>0.22708333333333333</v>
      </c>
      <c r="E41" s="8" t="s">
        <v>160</v>
      </c>
      <c r="F41" s="9">
        <v>0.23055555555555554</v>
      </c>
      <c r="G41" s="9">
        <v>0</v>
      </c>
      <c r="H41" s="6">
        <v>3.472222222222222E-3</v>
      </c>
      <c r="I41" s="8">
        <v>3</v>
      </c>
    </row>
    <row r="42" spans="1:9" x14ac:dyDescent="0.2">
      <c r="A42" s="7">
        <v>625503</v>
      </c>
      <c r="B42" s="8">
        <v>304</v>
      </c>
      <c r="C42" s="8" t="s">
        <v>160</v>
      </c>
      <c r="D42" s="9">
        <v>0.24097222222222223</v>
      </c>
      <c r="E42" s="8" t="s">
        <v>159</v>
      </c>
      <c r="F42" s="9">
        <v>0.2673611111111111</v>
      </c>
      <c r="G42" s="9">
        <v>6.9444444444444447E-4</v>
      </c>
      <c r="H42" s="6">
        <f t="shared" si="2"/>
        <v>2.6388888888888878E-2</v>
      </c>
      <c r="I42" s="8">
        <v>12</v>
      </c>
    </row>
    <row r="43" spans="1:9" x14ac:dyDescent="0.2">
      <c r="A43" s="7">
        <v>625003</v>
      </c>
      <c r="B43" s="8">
        <v>345</v>
      </c>
      <c r="C43" s="8" t="s">
        <v>159</v>
      </c>
      <c r="D43" s="9">
        <v>0.27430555555555552</v>
      </c>
      <c r="E43" s="8" t="s">
        <v>160</v>
      </c>
      <c r="F43" s="9">
        <v>0.30138888888888887</v>
      </c>
      <c r="G43" s="9">
        <v>6.9444444444444447E-4</v>
      </c>
      <c r="H43" s="6">
        <f t="shared" si="2"/>
        <v>2.7083333333333348E-2</v>
      </c>
      <c r="I43" s="8">
        <v>12</v>
      </c>
    </row>
    <row r="44" spans="1:9" x14ac:dyDescent="0.2">
      <c r="A44" s="7">
        <v>625503</v>
      </c>
      <c r="B44" s="8">
        <v>312</v>
      </c>
      <c r="C44" s="8" t="s">
        <v>160</v>
      </c>
      <c r="D44" s="9">
        <v>0.3034722222222222</v>
      </c>
      <c r="E44" s="8" t="s">
        <v>159</v>
      </c>
      <c r="F44" s="9">
        <v>0.3298611111111111</v>
      </c>
      <c r="G44" s="9">
        <v>6.9444444444444447E-4</v>
      </c>
      <c r="H44" s="6">
        <f t="shared" si="2"/>
        <v>2.6388888888888906E-2</v>
      </c>
      <c r="I44" s="8">
        <v>12</v>
      </c>
    </row>
    <row r="45" spans="1:9" x14ac:dyDescent="0.2">
      <c r="A45" s="7">
        <v>625003</v>
      </c>
      <c r="B45" s="8">
        <v>371</v>
      </c>
      <c r="C45" s="8" t="s">
        <v>159</v>
      </c>
      <c r="D45" s="9">
        <v>0.3576388888888889</v>
      </c>
      <c r="E45" s="8" t="s">
        <v>160</v>
      </c>
      <c r="F45" s="9">
        <v>0.38472222222222219</v>
      </c>
      <c r="G45" s="9">
        <v>6.9444444444444447E-4</v>
      </c>
      <c r="H45" s="6">
        <f t="shared" si="2"/>
        <v>2.7083333333333293E-2</v>
      </c>
      <c r="I45" s="8">
        <v>12</v>
      </c>
    </row>
    <row r="46" spans="1:9" x14ac:dyDescent="0.2">
      <c r="A46" s="7">
        <v>625503</v>
      </c>
      <c r="B46" s="8">
        <v>318</v>
      </c>
      <c r="C46" s="8" t="s">
        <v>160</v>
      </c>
      <c r="D46" s="9">
        <v>0.38680555555555557</v>
      </c>
      <c r="E46" s="8" t="s">
        <v>159</v>
      </c>
      <c r="F46" s="9">
        <v>0.41319444444444442</v>
      </c>
      <c r="G46" s="9">
        <v>6.9444444444444447E-4</v>
      </c>
      <c r="H46" s="6">
        <f t="shared" si="2"/>
        <v>2.6388888888888851E-2</v>
      </c>
      <c r="I46" s="8">
        <v>12</v>
      </c>
    </row>
    <row r="47" spans="1:9" x14ac:dyDescent="0.2">
      <c r="A47" s="7">
        <v>625003</v>
      </c>
      <c r="B47" s="8">
        <v>317</v>
      </c>
      <c r="C47" s="8" t="s">
        <v>159</v>
      </c>
      <c r="D47" s="9">
        <v>0.4201388888888889</v>
      </c>
      <c r="E47" s="8" t="s">
        <v>253</v>
      </c>
      <c r="F47" s="9">
        <v>0.44305555555555554</v>
      </c>
      <c r="G47" s="9">
        <v>6.9444444444444447E-4</v>
      </c>
      <c r="H47" s="6">
        <f t="shared" si="2"/>
        <v>2.2916666666666641E-2</v>
      </c>
      <c r="I47" s="8">
        <v>10</v>
      </c>
    </row>
    <row r="48" spans="1:9" x14ac:dyDescent="0.2">
      <c r="A48" s="7" t="s">
        <v>89</v>
      </c>
      <c r="B48" s="8"/>
      <c r="C48" s="8" t="s">
        <v>253</v>
      </c>
      <c r="D48" s="9">
        <v>0.44305555555555554</v>
      </c>
      <c r="E48" s="8" t="s">
        <v>54</v>
      </c>
      <c r="F48" s="9">
        <v>0.4458333333333333</v>
      </c>
      <c r="G48" s="9">
        <v>0</v>
      </c>
      <c r="H48" s="6">
        <f t="shared" si="2"/>
        <v>2.7777777777777679E-3</v>
      </c>
      <c r="I48" s="8">
        <v>2</v>
      </c>
    </row>
    <row r="49" spans="1:9" x14ac:dyDescent="0.2">
      <c r="A49" s="7">
        <v>625503</v>
      </c>
      <c r="B49" s="8">
        <v>324</v>
      </c>
      <c r="C49" s="8" t="s">
        <v>54</v>
      </c>
      <c r="D49" s="9">
        <v>0.4597222222222222</v>
      </c>
      <c r="E49" s="8" t="s">
        <v>159</v>
      </c>
      <c r="F49" s="9">
        <v>0.47569444444444442</v>
      </c>
      <c r="G49" s="9">
        <v>6.9444444444444447E-4</v>
      </c>
      <c r="H49" s="6">
        <f t="shared" si="2"/>
        <v>1.5972222222222221E-2</v>
      </c>
      <c r="I49" s="8">
        <v>8</v>
      </c>
    </row>
    <row r="50" spans="1:9" x14ac:dyDescent="0.2">
      <c r="A50" s="7">
        <v>625003</v>
      </c>
      <c r="B50" s="8">
        <v>377</v>
      </c>
      <c r="C50" s="8" t="s">
        <v>159</v>
      </c>
      <c r="D50" s="9">
        <v>0.4826388888888889</v>
      </c>
      <c r="E50" s="8" t="s">
        <v>160</v>
      </c>
      <c r="F50" s="9">
        <v>0.50972222222222219</v>
      </c>
      <c r="G50" s="9">
        <v>6.9444444444444447E-4</v>
      </c>
      <c r="H50" s="6">
        <f t="shared" si="2"/>
        <v>2.7083333333333293E-2</v>
      </c>
      <c r="I50" s="8">
        <v>12</v>
      </c>
    </row>
    <row r="51" spans="1:9" x14ac:dyDescent="0.2">
      <c r="A51" s="7">
        <v>625503</v>
      </c>
      <c r="B51" s="8">
        <v>330</v>
      </c>
      <c r="C51" s="8" t="s">
        <v>160</v>
      </c>
      <c r="D51" s="9">
        <v>0.51180555555555551</v>
      </c>
      <c r="E51" s="8" t="s">
        <v>159</v>
      </c>
      <c r="F51" s="9">
        <v>0.53819444444444442</v>
      </c>
      <c r="G51" s="9">
        <v>6.9444444444444447E-4</v>
      </c>
      <c r="H51" s="6">
        <f t="shared" si="2"/>
        <v>2.6388888888888906E-2</v>
      </c>
      <c r="I51" s="8">
        <v>13</v>
      </c>
    </row>
    <row r="52" spans="1:9" x14ac:dyDescent="0.2">
      <c r="A52" s="7">
        <v>625003</v>
      </c>
      <c r="B52" s="8">
        <v>325</v>
      </c>
      <c r="C52" s="8" t="s">
        <v>159</v>
      </c>
      <c r="D52" s="9">
        <v>0.54513888888888895</v>
      </c>
      <c r="E52" s="8" t="s">
        <v>160</v>
      </c>
      <c r="F52" s="9">
        <v>0.57222222222222219</v>
      </c>
      <c r="G52" s="9">
        <v>6.9444444444444447E-4</v>
      </c>
      <c r="H52" s="6">
        <f t="shared" si="2"/>
        <v>2.7083333333333237E-2</v>
      </c>
      <c r="I52" s="8">
        <v>12</v>
      </c>
    </row>
    <row r="53" spans="1:9" x14ac:dyDescent="0.2">
      <c r="A53" s="7">
        <v>625503</v>
      </c>
      <c r="B53" s="8">
        <v>328</v>
      </c>
      <c r="C53" s="8" t="s">
        <v>160</v>
      </c>
      <c r="D53" s="9">
        <v>0.57430555555555551</v>
      </c>
      <c r="E53" s="8" t="s">
        <v>159</v>
      </c>
      <c r="F53" s="9">
        <v>0.60069444444444442</v>
      </c>
      <c r="G53" s="9">
        <v>6.9444444444444447E-4</v>
      </c>
      <c r="H53" s="6">
        <f t="shared" si="2"/>
        <v>2.6388888888888906E-2</v>
      </c>
      <c r="I53" s="8">
        <v>12</v>
      </c>
    </row>
    <row r="54" spans="1:9" x14ac:dyDescent="0.2">
      <c r="A54" s="7" t="s">
        <v>89</v>
      </c>
      <c r="B54" s="8"/>
      <c r="C54" s="8" t="s">
        <v>159</v>
      </c>
      <c r="D54" s="9">
        <v>0.60069444444444442</v>
      </c>
      <c r="E54" s="8" t="s">
        <v>162</v>
      </c>
      <c r="F54" s="9">
        <v>0.60416666666666663</v>
      </c>
      <c r="G54" s="9">
        <v>0</v>
      </c>
      <c r="H54" s="6">
        <f t="shared" si="2"/>
        <v>3.4722222222222099E-3</v>
      </c>
      <c r="I54" s="8">
        <v>2</v>
      </c>
    </row>
    <row r="55" spans="1:9" x14ac:dyDescent="0.2">
      <c r="A55" s="7"/>
      <c r="B55" s="8"/>
      <c r="C55" s="8"/>
      <c r="D55" s="9"/>
      <c r="E55" s="8"/>
      <c r="F55" s="9"/>
      <c r="G55" s="9">
        <f>SUM(G39:G54)</f>
        <v>8.3333333333333332E-3</v>
      </c>
      <c r="H55" s="9">
        <f>SUM(H39:H54)</f>
        <v>0.31111111111111095</v>
      </c>
      <c r="I55" s="11">
        <f>SUM(I39:I54)</f>
        <v>146</v>
      </c>
    </row>
    <row r="56" spans="1:9" x14ac:dyDescent="0.2">
      <c r="A56" s="15" t="s">
        <v>329</v>
      </c>
      <c r="B56" s="2"/>
      <c r="C56" s="5"/>
      <c r="D56" s="2"/>
      <c r="E56" s="2"/>
      <c r="F56" s="2"/>
      <c r="G56" s="2"/>
      <c r="H56" s="2"/>
      <c r="I56" s="2"/>
    </row>
    <row r="57" spans="1:9" x14ac:dyDescent="0.2">
      <c r="A57" s="3" t="s">
        <v>0</v>
      </c>
      <c r="B57" s="4" t="s">
        <v>1</v>
      </c>
      <c r="C57" s="4" t="s">
        <v>2</v>
      </c>
      <c r="D57" s="4" t="s">
        <v>3</v>
      </c>
      <c r="E57" s="4" t="s">
        <v>4</v>
      </c>
      <c r="F57" s="4" t="s">
        <v>5</v>
      </c>
      <c r="G57" s="4" t="s">
        <v>6</v>
      </c>
      <c r="H57" s="4" t="s">
        <v>7</v>
      </c>
      <c r="I57" s="4" t="s">
        <v>8</v>
      </c>
    </row>
    <row r="58" spans="1:9" x14ac:dyDescent="0.2">
      <c r="A58" s="7" t="s">
        <v>89</v>
      </c>
      <c r="B58" s="8"/>
      <c r="C58" s="8" t="s">
        <v>162</v>
      </c>
      <c r="D58" s="9">
        <v>0.22569444444444445</v>
      </c>
      <c r="E58" s="8" t="s">
        <v>159</v>
      </c>
      <c r="F58" s="9">
        <v>0.22916666666666666</v>
      </c>
      <c r="G58" s="9">
        <v>0</v>
      </c>
      <c r="H58" s="6">
        <f t="shared" ref="H58:H71" si="3">F58-D58</f>
        <v>3.4722222222222099E-3</v>
      </c>
      <c r="I58" s="8">
        <v>3</v>
      </c>
    </row>
    <row r="59" spans="1:9" x14ac:dyDescent="0.2">
      <c r="A59" s="7">
        <v>625003</v>
      </c>
      <c r="B59" s="8">
        <v>305</v>
      </c>
      <c r="C59" s="8" t="s">
        <v>159</v>
      </c>
      <c r="D59" s="9">
        <v>0.23263888888888887</v>
      </c>
      <c r="E59" s="8" t="s">
        <v>160</v>
      </c>
      <c r="F59" s="9">
        <v>0.25972222222222224</v>
      </c>
      <c r="G59" s="9">
        <v>6.9444444444444447E-4</v>
      </c>
      <c r="H59" s="6">
        <f t="shared" si="3"/>
        <v>2.7083333333333376E-2</v>
      </c>
      <c r="I59" s="8">
        <v>12</v>
      </c>
    </row>
    <row r="60" spans="1:9" x14ac:dyDescent="0.2">
      <c r="A60" s="7">
        <v>625503</v>
      </c>
      <c r="B60" s="8">
        <v>306</v>
      </c>
      <c r="C60" s="8" t="s">
        <v>160</v>
      </c>
      <c r="D60" s="9">
        <v>0.26180555555555557</v>
      </c>
      <c r="E60" s="8" t="s">
        <v>159</v>
      </c>
      <c r="F60" s="9">
        <v>0.28819444444444448</v>
      </c>
      <c r="G60" s="9">
        <v>6.9444444444444447E-4</v>
      </c>
      <c r="H60" s="6">
        <f t="shared" si="3"/>
        <v>2.6388888888888906E-2</v>
      </c>
      <c r="I60" s="8">
        <v>12</v>
      </c>
    </row>
    <row r="61" spans="1:9" x14ac:dyDescent="0.2">
      <c r="A61" s="7">
        <v>625003</v>
      </c>
      <c r="B61" s="8">
        <v>309</v>
      </c>
      <c r="C61" s="8" t="s">
        <v>159</v>
      </c>
      <c r="D61" s="9">
        <v>0.2951388888888889</v>
      </c>
      <c r="E61" s="8" t="s">
        <v>160</v>
      </c>
      <c r="F61" s="9">
        <v>0.32222222222222224</v>
      </c>
      <c r="G61" s="9">
        <v>6.9444444444444447E-4</v>
      </c>
      <c r="H61" s="6">
        <f t="shared" si="3"/>
        <v>2.7083333333333348E-2</v>
      </c>
      <c r="I61" s="8">
        <v>12</v>
      </c>
    </row>
    <row r="62" spans="1:9" x14ac:dyDescent="0.2">
      <c r="A62" s="7">
        <v>625503</v>
      </c>
      <c r="B62" s="8">
        <v>310</v>
      </c>
      <c r="C62" s="8" t="s">
        <v>160</v>
      </c>
      <c r="D62" s="9">
        <v>0.32430555555555557</v>
      </c>
      <c r="E62" s="8" t="s">
        <v>159</v>
      </c>
      <c r="F62" s="9">
        <v>0.35069444444444442</v>
      </c>
      <c r="G62" s="9">
        <v>6.9444444444444447E-4</v>
      </c>
      <c r="H62" s="6">
        <f t="shared" si="3"/>
        <v>2.6388888888888851E-2</v>
      </c>
      <c r="I62" s="8">
        <v>13</v>
      </c>
    </row>
    <row r="63" spans="1:9" x14ac:dyDescent="0.2">
      <c r="A63" s="7" t="s">
        <v>89</v>
      </c>
      <c r="B63" s="8"/>
      <c r="C63" s="8" t="s">
        <v>159</v>
      </c>
      <c r="D63" s="9">
        <v>0.35069444444444442</v>
      </c>
      <c r="E63" s="8" t="s">
        <v>162</v>
      </c>
      <c r="F63" s="9">
        <v>0.35416666666666669</v>
      </c>
      <c r="G63" s="9">
        <v>0</v>
      </c>
      <c r="H63" s="6">
        <f t="shared" si="3"/>
        <v>3.4722222222222654E-3</v>
      </c>
      <c r="I63" s="8">
        <v>2</v>
      </c>
    </row>
    <row r="64" spans="1:9" x14ac:dyDescent="0.2">
      <c r="A64" s="7" t="s">
        <v>89</v>
      </c>
      <c r="B64" s="8"/>
      <c r="C64" s="8" t="s">
        <v>162</v>
      </c>
      <c r="D64" s="9">
        <v>0.55902777777777779</v>
      </c>
      <c r="E64" s="8" t="s">
        <v>54</v>
      </c>
      <c r="F64" s="9">
        <v>0.5625</v>
      </c>
      <c r="G64" s="9">
        <v>0</v>
      </c>
      <c r="H64" s="6">
        <f t="shared" si="3"/>
        <v>3.4722222222222099E-3</v>
      </c>
      <c r="I64" s="8">
        <v>2</v>
      </c>
    </row>
    <row r="65" spans="1:9" x14ac:dyDescent="0.2">
      <c r="A65" s="7">
        <v>625001</v>
      </c>
      <c r="B65" s="8">
        <v>121</v>
      </c>
      <c r="C65" s="8" t="s">
        <v>54</v>
      </c>
      <c r="D65" s="9">
        <v>0.56597222222222221</v>
      </c>
      <c r="E65" s="8" t="s">
        <v>54</v>
      </c>
      <c r="F65" s="9">
        <v>0.58333333333333337</v>
      </c>
      <c r="G65" s="9">
        <v>6.9444444444444447E-4</v>
      </c>
      <c r="H65" s="6">
        <f t="shared" si="3"/>
        <v>1.736111111111116E-2</v>
      </c>
      <c r="I65" s="8">
        <v>8</v>
      </c>
    </row>
    <row r="66" spans="1:9" x14ac:dyDescent="0.2">
      <c r="A66" s="7">
        <v>625002</v>
      </c>
      <c r="B66" s="8">
        <v>205</v>
      </c>
      <c r="C66" s="8" t="s">
        <v>54</v>
      </c>
      <c r="D66" s="9">
        <v>0.59513888888888888</v>
      </c>
      <c r="E66" s="8" t="s">
        <v>159</v>
      </c>
      <c r="F66" s="9">
        <v>0.60555555555555551</v>
      </c>
      <c r="G66" s="9">
        <v>6.9444444444444447E-4</v>
      </c>
      <c r="H66" s="6">
        <f t="shared" si="3"/>
        <v>1.041666666666663E-2</v>
      </c>
      <c r="I66" s="8">
        <v>5</v>
      </c>
    </row>
    <row r="67" spans="1:9" x14ac:dyDescent="0.2">
      <c r="A67" s="7">
        <v>625003</v>
      </c>
      <c r="B67" s="8">
        <v>331</v>
      </c>
      <c r="C67" s="8" t="s">
        <v>159</v>
      </c>
      <c r="D67" s="9">
        <v>0.60763888888888895</v>
      </c>
      <c r="E67" s="8" t="s">
        <v>160</v>
      </c>
      <c r="F67" s="9">
        <v>0.63472222222222219</v>
      </c>
      <c r="G67" s="9">
        <v>6.9444444444444447E-4</v>
      </c>
      <c r="H67" s="6">
        <f t="shared" si="3"/>
        <v>2.7083333333333237E-2</v>
      </c>
      <c r="I67" s="8">
        <v>12</v>
      </c>
    </row>
    <row r="68" spans="1:9" x14ac:dyDescent="0.2">
      <c r="A68" s="7">
        <v>625503</v>
      </c>
      <c r="B68" s="8">
        <v>334</v>
      </c>
      <c r="C68" s="8" t="s">
        <v>160</v>
      </c>
      <c r="D68" s="9">
        <v>0.63680555555555551</v>
      </c>
      <c r="E68" s="8" t="s">
        <v>159</v>
      </c>
      <c r="F68" s="9">
        <v>0.66319444444444442</v>
      </c>
      <c r="G68" s="9">
        <v>6.9444444444444447E-4</v>
      </c>
      <c r="H68" s="6">
        <f t="shared" si="3"/>
        <v>2.6388888888888906E-2</v>
      </c>
      <c r="I68" s="8">
        <v>12</v>
      </c>
    </row>
    <row r="69" spans="1:9" x14ac:dyDescent="0.2">
      <c r="A69" s="7">
        <v>625003</v>
      </c>
      <c r="B69" s="8">
        <v>337</v>
      </c>
      <c r="C69" s="8" t="s">
        <v>159</v>
      </c>
      <c r="D69" s="9">
        <v>0.67013888888888884</v>
      </c>
      <c r="E69" s="8" t="s">
        <v>160</v>
      </c>
      <c r="F69" s="9">
        <v>0.6972222222222223</v>
      </c>
      <c r="G69" s="9">
        <v>6.9444444444444447E-4</v>
      </c>
      <c r="H69" s="6">
        <f t="shared" si="3"/>
        <v>2.7083333333333459E-2</v>
      </c>
      <c r="I69" s="8">
        <v>12</v>
      </c>
    </row>
    <row r="70" spans="1:9" x14ac:dyDescent="0.2">
      <c r="A70" s="7">
        <v>625503</v>
      </c>
      <c r="B70" s="8">
        <v>340</v>
      </c>
      <c r="C70" s="8" t="s">
        <v>160</v>
      </c>
      <c r="D70" s="9">
        <v>0.69930555555555562</v>
      </c>
      <c r="E70" s="8" t="s">
        <v>159</v>
      </c>
      <c r="F70" s="9">
        <v>0.72569444444444453</v>
      </c>
      <c r="G70" s="9">
        <v>6.9444444444444447E-4</v>
      </c>
      <c r="H70" s="6">
        <f t="shared" si="3"/>
        <v>2.6388888888888906E-2</v>
      </c>
      <c r="I70" s="8">
        <v>12</v>
      </c>
    </row>
    <row r="71" spans="1:9" x14ac:dyDescent="0.2">
      <c r="A71" s="7" t="s">
        <v>89</v>
      </c>
      <c r="B71" s="8"/>
      <c r="C71" s="8" t="s">
        <v>159</v>
      </c>
      <c r="D71" s="9">
        <v>0.72569444444444453</v>
      </c>
      <c r="E71" s="8" t="s">
        <v>162</v>
      </c>
      <c r="F71" s="9">
        <v>0.72916666666666663</v>
      </c>
      <c r="G71" s="9">
        <v>0</v>
      </c>
      <c r="H71" s="6">
        <f t="shared" si="3"/>
        <v>3.4722222222220989E-3</v>
      </c>
      <c r="I71" s="8">
        <v>2</v>
      </c>
    </row>
    <row r="72" spans="1:9" x14ac:dyDescent="0.2">
      <c r="A72" s="8"/>
      <c r="B72" s="8"/>
      <c r="C72" s="8"/>
      <c r="D72" s="8"/>
      <c r="E72" s="8"/>
      <c r="F72" s="8"/>
      <c r="G72" s="9">
        <f>SUM(G58:G71)</f>
        <v>6.9444444444444449E-3</v>
      </c>
      <c r="H72" s="9">
        <f>SUM(H58:H71)</f>
        <v>0.25555555555555554</v>
      </c>
      <c r="I72" s="11">
        <f>SUM(I58:I71)</f>
        <v>119</v>
      </c>
    </row>
    <row r="73" spans="1:9" x14ac:dyDescent="0.2">
      <c r="A73" s="15" t="s">
        <v>330</v>
      </c>
      <c r="B73" s="2"/>
      <c r="C73" s="5"/>
      <c r="D73" s="2"/>
      <c r="E73" s="2"/>
      <c r="F73" s="2"/>
      <c r="G73" s="2"/>
      <c r="H73" s="2"/>
      <c r="I73" s="2"/>
    </row>
    <row r="74" spans="1:9" x14ac:dyDescent="0.2">
      <c r="A74" s="3" t="s">
        <v>0</v>
      </c>
      <c r="B74" s="4" t="s">
        <v>1</v>
      </c>
      <c r="C74" s="4" t="s">
        <v>2</v>
      </c>
      <c r="D74" s="4" t="s">
        <v>3</v>
      </c>
      <c r="E74" s="4" t="s">
        <v>4</v>
      </c>
      <c r="F74" s="4" t="s">
        <v>5</v>
      </c>
      <c r="G74" s="4" t="s">
        <v>6</v>
      </c>
      <c r="H74" s="4" t="s">
        <v>7</v>
      </c>
      <c r="I74" s="4" t="s">
        <v>8</v>
      </c>
    </row>
    <row r="75" spans="1:9" x14ac:dyDescent="0.2">
      <c r="A75" s="7" t="s">
        <v>89</v>
      </c>
      <c r="B75" s="8"/>
      <c r="C75" s="8" t="s">
        <v>162</v>
      </c>
      <c r="D75" s="9">
        <v>0.17013888888888887</v>
      </c>
      <c r="E75" s="8" t="s">
        <v>159</v>
      </c>
      <c r="F75" s="9">
        <v>0.17361111111111113</v>
      </c>
      <c r="G75" s="9">
        <v>0</v>
      </c>
      <c r="H75" s="6">
        <f t="shared" ref="H75:H107" si="4">F75-D75</f>
        <v>3.4722222222222654E-3</v>
      </c>
      <c r="I75" s="8">
        <v>3</v>
      </c>
    </row>
    <row r="76" spans="1:9" x14ac:dyDescent="0.2">
      <c r="A76" s="7">
        <v>625502</v>
      </c>
      <c r="B76" s="8">
        <v>202</v>
      </c>
      <c r="C76" s="8" t="s">
        <v>159</v>
      </c>
      <c r="D76" s="9">
        <v>0.17708333333333334</v>
      </c>
      <c r="E76" s="8" t="s">
        <v>54</v>
      </c>
      <c r="F76" s="9">
        <v>0.1875</v>
      </c>
      <c r="G76" s="9">
        <v>6.9444444444444447E-4</v>
      </c>
      <c r="H76" s="6">
        <f t="shared" si="4"/>
        <v>1.0416666666666657E-2</v>
      </c>
      <c r="I76" s="8">
        <v>5</v>
      </c>
    </row>
    <row r="77" spans="1:9" x14ac:dyDescent="0.2">
      <c r="A77" s="7">
        <v>625003</v>
      </c>
      <c r="B77" s="8">
        <v>301</v>
      </c>
      <c r="C77" s="8" t="s">
        <v>54</v>
      </c>
      <c r="D77" s="9">
        <v>0.20972222222222223</v>
      </c>
      <c r="E77" s="8" t="s">
        <v>160</v>
      </c>
      <c r="F77" s="9">
        <v>0.21666666666666667</v>
      </c>
      <c r="G77" s="9">
        <v>6.9444444444444447E-4</v>
      </c>
      <c r="H77" s="6">
        <f t="shared" si="4"/>
        <v>6.9444444444444475E-3</v>
      </c>
      <c r="I77" s="8">
        <v>4</v>
      </c>
    </row>
    <row r="78" spans="1:9" x14ac:dyDescent="0.2">
      <c r="A78" s="7">
        <v>625503</v>
      </c>
      <c r="B78" s="8">
        <v>302</v>
      </c>
      <c r="C78" s="8" t="s">
        <v>160</v>
      </c>
      <c r="D78" s="9">
        <v>0.22013888888888888</v>
      </c>
      <c r="E78" s="8" t="s">
        <v>159</v>
      </c>
      <c r="F78" s="9">
        <v>0.24652777777777779</v>
      </c>
      <c r="G78" s="9">
        <v>6.9444444444444447E-4</v>
      </c>
      <c r="H78" s="6">
        <f t="shared" si="4"/>
        <v>2.6388888888888906E-2</v>
      </c>
      <c r="I78" s="8">
        <v>12</v>
      </c>
    </row>
    <row r="79" spans="1:9" x14ac:dyDescent="0.2">
      <c r="A79" s="7" t="s">
        <v>89</v>
      </c>
      <c r="B79" s="8"/>
      <c r="C79" s="8" t="s">
        <v>159</v>
      </c>
      <c r="D79" s="9">
        <v>0.24652777777777779</v>
      </c>
      <c r="E79" s="8" t="s">
        <v>54</v>
      </c>
      <c r="F79" s="9">
        <v>0.25138888888888888</v>
      </c>
      <c r="G79" s="9">
        <v>0</v>
      </c>
      <c r="H79" s="6">
        <f t="shared" si="4"/>
        <v>4.8611111111110938E-3</v>
      </c>
      <c r="I79" s="8">
        <v>4</v>
      </c>
    </row>
    <row r="80" spans="1:9" x14ac:dyDescent="0.2">
      <c r="A80" s="7">
        <v>625504</v>
      </c>
      <c r="B80" s="8">
        <v>410</v>
      </c>
      <c r="C80" s="8" t="s">
        <v>54</v>
      </c>
      <c r="D80" s="9">
        <v>0.26041666666666669</v>
      </c>
      <c r="E80" s="8" t="s">
        <v>159</v>
      </c>
      <c r="F80" s="9">
        <v>0.26874999999999999</v>
      </c>
      <c r="G80" s="9">
        <v>6.9444444444444447E-4</v>
      </c>
      <c r="H80" s="6">
        <f t="shared" si="4"/>
        <v>8.3333333333333037E-3</v>
      </c>
      <c r="I80" s="8">
        <v>4</v>
      </c>
    </row>
    <row r="81" spans="1:9" x14ac:dyDescent="0.2">
      <c r="A81" s="7">
        <v>625502</v>
      </c>
      <c r="B81" s="8">
        <v>208</v>
      </c>
      <c r="C81" s="8" t="s">
        <v>159</v>
      </c>
      <c r="D81" s="9">
        <v>0.26944444444444443</v>
      </c>
      <c r="E81" s="8" t="s">
        <v>54</v>
      </c>
      <c r="F81" s="9">
        <v>0.28125</v>
      </c>
      <c r="G81" s="9">
        <v>6.9444444444444447E-4</v>
      </c>
      <c r="H81" s="6">
        <f t="shared" si="4"/>
        <v>1.1805555555555569E-2</v>
      </c>
      <c r="I81" s="8">
        <v>5</v>
      </c>
    </row>
    <row r="82" spans="1:9" x14ac:dyDescent="0.2">
      <c r="A82" s="7">
        <v>625004</v>
      </c>
      <c r="B82" s="8">
        <v>403</v>
      </c>
      <c r="C82" s="8" t="s">
        <v>54</v>
      </c>
      <c r="D82" s="9">
        <v>0.28125</v>
      </c>
      <c r="E82" s="8" t="s">
        <v>161</v>
      </c>
      <c r="F82" s="9">
        <v>0.28541666666666665</v>
      </c>
      <c r="G82" s="9">
        <v>0</v>
      </c>
      <c r="H82" s="6">
        <f>F82-D82</f>
        <v>4.1666666666666519E-3</v>
      </c>
      <c r="I82" s="8">
        <v>3</v>
      </c>
    </row>
    <row r="83" spans="1:9" x14ac:dyDescent="0.2">
      <c r="A83" s="7" t="s">
        <v>89</v>
      </c>
      <c r="B83" s="8"/>
      <c r="C83" s="8" t="s">
        <v>161</v>
      </c>
      <c r="D83" s="9">
        <v>0.28541666666666665</v>
      </c>
      <c r="E83" s="8" t="s">
        <v>384</v>
      </c>
      <c r="F83" s="9">
        <v>0.28819444444444448</v>
      </c>
      <c r="G83" s="9">
        <v>0</v>
      </c>
      <c r="H83" s="6">
        <f>F83-D83</f>
        <v>2.7777777777778234E-3</v>
      </c>
      <c r="I83" s="8">
        <v>3</v>
      </c>
    </row>
    <row r="84" spans="1:9" x14ac:dyDescent="0.2">
      <c r="A84" s="7">
        <v>625504</v>
      </c>
      <c r="B84" s="8">
        <v>406</v>
      </c>
      <c r="C84" s="8" t="s">
        <v>384</v>
      </c>
      <c r="D84" s="9">
        <v>0.28819444444444448</v>
      </c>
      <c r="E84" s="8" t="s">
        <v>159</v>
      </c>
      <c r="F84" s="9">
        <v>0.29444444444444445</v>
      </c>
      <c r="G84" s="9">
        <v>0</v>
      </c>
      <c r="H84" s="6">
        <f t="shared" si="4"/>
        <v>6.2499999999999778E-3</v>
      </c>
      <c r="I84" s="8">
        <v>3</v>
      </c>
    </row>
    <row r="85" spans="1:9" x14ac:dyDescent="0.2">
      <c r="A85" s="7">
        <v>625003</v>
      </c>
      <c r="B85" s="8">
        <v>387</v>
      </c>
      <c r="C85" s="8" t="s">
        <v>159</v>
      </c>
      <c r="D85" s="9">
        <v>0.30555555555555552</v>
      </c>
      <c r="E85" s="8" t="s">
        <v>220</v>
      </c>
      <c r="F85" s="9">
        <v>0.32013888888888892</v>
      </c>
      <c r="G85" s="9">
        <v>6.9444444444444447E-4</v>
      </c>
      <c r="H85" s="6">
        <f t="shared" si="4"/>
        <v>1.4583333333333393E-2</v>
      </c>
      <c r="I85" s="8">
        <v>7</v>
      </c>
    </row>
    <row r="86" spans="1:9" x14ac:dyDescent="0.2">
      <c r="A86" s="7" t="s">
        <v>89</v>
      </c>
      <c r="B86" s="8"/>
      <c r="C86" s="8" t="s">
        <v>220</v>
      </c>
      <c r="D86" s="9">
        <v>0.32083333333333336</v>
      </c>
      <c r="E86" s="8" t="s">
        <v>159</v>
      </c>
      <c r="F86" s="9">
        <v>0.32430555555555557</v>
      </c>
      <c r="G86" s="9">
        <v>0</v>
      </c>
      <c r="H86" s="6">
        <f t="shared" si="4"/>
        <v>3.4722222222222099E-3</v>
      </c>
      <c r="I86" s="8">
        <v>2</v>
      </c>
    </row>
    <row r="87" spans="1:9" x14ac:dyDescent="0.2">
      <c r="A87" s="7">
        <v>625003</v>
      </c>
      <c r="B87" s="8">
        <v>315</v>
      </c>
      <c r="C87" s="8" t="s">
        <v>159</v>
      </c>
      <c r="D87" s="9">
        <v>0.33680555555555558</v>
      </c>
      <c r="E87" s="8" t="s">
        <v>253</v>
      </c>
      <c r="F87" s="9">
        <v>0.35902777777777778</v>
      </c>
      <c r="G87" s="9">
        <v>6.9444444444444447E-4</v>
      </c>
      <c r="H87" s="6">
        <f t="shared" si="4"/>
        <v>2.2222222222222199E-2</v>
      </c>
      <c r="I87" s="8">
        <v>9</v>
      </c>
    </row>
    <row r="88" spans="1:9" x14ac:dyDescent="0.2">
      <c r="A88" s="7" t="s">
        <v>89</v>
      </c>
      <c r="B88" s="8"/>
      <c r="C88" s="8" t="s">
        <v>253</v>
      </c>
      <c r="D88" s="9">
        <v>0.35902777777777778</v>
      </c>
      <c r="E88" s="8" t="s">
        <v>54</v>
      </c>
      <c r="F88" s="9">
        <v>0.36180555555555555</v>
      </c>
      <c r="G88" s="9">
        <v>0</v>
      </c>
      <c r="H88" s="6">
        <f t="shared" si="4"/>
        <v>2.7777777777777679E-3</v>
      </c>
      <c r="I88" s="8">
        <v>2</v>
      </c>
    </row>
    <row r="89" spans="1:9" x14ac:dyDescent="0.2">
      <c r="A89" s="7">
        <v>625503</v>
      </c>
      <c r="B89" s="8">
        <v>316</v>
      </c>
      <c r="C89" s="8" t="s">
        <v>54</v>
      </c>
      <c r="D89" s="9">
        <v>0.37638888888888888</v>
      </c>
      <c r="E89" s="8" t="s">
        <v>159</v>
      </c>
      <c r="F89" s="9">
        <v>0.3923611111111111</v>
      </c>
      <c r="G89" s="9">
        <v>6.9444444444444447E-4</v>
      </c>
      <c r="H89" s="6">
        <f t="shared" si="4"/>
        <v>1.5972222222222221E-2</v>
      </c>
      <c r="I89" s="8">
        <v>8</v>
      </c>
    </row>
    <row r="90" spans="1:9" x14ac:dyDescent="0.2">
      <c r="A90" s="7">
        <v>625003</v>
      </c>
      <c r="B90" s="8">
        <v>373</v>
      </c>
      <c r="C90" s="8" t="s">
        <v>159</v>
      </c>
      <c r="D90" s="9">
        <v>0.39930555555555558</v>
      </c>
      <c r="E90" s="8" t="s">
        <v>160</v>
      </c>
      <c r="F90" s="9">
        <v>0.42638888888888887</v>
      </c>
      <c r="G90" s="9">
        <v>6.9444444444444447E-4</v>
      </c>
      <c r="H90" s="6">
        <f t="shared" si="4"/>
        <v>2.7083333333333293E-2</v>
      </c>
      <c r="I90" s="8">
        <v>12</v>
      </c>
    </row>
    <row r="91" spans="1:9" x14ac:dyDescent="0.2">
      <c r="A91" s="7">
        <v>625503</v>
      </c>
      <c r="B91" s="8">
        <v>320</v>
      </c>
      <c r="C91" s="8" t="s">
        <v>160</v>
      </c>
      <c r="D91" s="9">
        <v>0.4284722222222222</v>
      </c>
      <c r="E91" s="8" t="s">
        <v>159</v>
      </c>
      <c r="F91" s="9">
        <v>0.4548611111111111</v>
      </c>
      <c r="G91" s="9">
        <v>6.9444444444444447E-4</v>
      </c>
      <c r="H91" s="6">
        <f t="shared" si="4"/>
        <v>2.6388888888888906E-2</v>
      </c>
      <c r="I91" s="8">
        <v>13</v>
      </c>
    </row>
    <row r="92" spans="1:9" x14ac:dyDescent="0.2">
      <c r="A92" s="7">
        <v>625003</v>
      </c>
      <c r="B92" s="8">
        <v>319</v>
      </c>
      <c r="C92" s="8" t="s">
        <v>159</v>
      </c>
      <c r="D92" s="9">
        <v>0.46180555555555558</v>
      </c>
      <c r="E92" s="8" t="s">
        <v>253</v>
      </c>
      <c r="F92" s="9">
        <v>0.48472222222222222</v>
      </c>
      <c r="G92" s="9">
        <v>6.9444444444444447E-4</v>
      </c>
      <c r="H92" s="6">
        <f t="shared" si="4"/>
        <v>2.2916666666666641E-2</v>
      </c>
      <c r="I92" s="8">
        <v>10</v>
      </c>
    </row>
    <row r="93" spans="1:9" x14ac:dyDescent="0.2">
      <c r="A93" s="7" t="s">
        <v>89</v>
      </c>
      <c r="B93" s="8"/>
      <c r="C93" s="8" t="s">
        <v>253</v>
      </c>
      <c r="D93" s="9">
        <v>0.48472222222222222</v>
      </c>
      <c r="E93" s="8" t="s">
        <v>54</v>
      </c>
      <c r="F93" s="9">
        <v>0.48749999999999999</v>
      </c>
      <c r="G93" s="9">
        <v>0</v>
      </c>
      <c r="H93" s="6">
        <f t="shared" si="4"/>
        <v>2.7777777777777679E-3</v>
      </c>
      <c r="I93" s="8">
        <v>2</v>
      </c>
    </row>
    <row r="94" spans="1:9" x14ac:dyDescent="0.2">
      <c r="A94" s="7">
        <v>625503</v>
      </c>
      <c r="B94" s="8">
        <v>322</v>
      </c>
      <c r="C94" s="8" t="s">
        <v>54</v>
      </c>
      <c r="D94" s="9">
        <v>0.50138888888888888</v>
      </c>
      <c r="E94" s="8" t="s">
        <v>159</v>
      </c>
      <c r="F94" s="9">
        <v>0.51736111111111105</v>
      </c>
      <c r="G94" s="9">
        <v>6.9444444444444447E-4</v>
      </c>
      <c r="H94" s="6">
        <f t="shared" si="4"/>
        <v>1.5972222222222165E-2</v>
      </c>
      <c r="I94" s="8">
        <v>12</v>
      </c>
    </row>
    <row r="95" spans="1:9" x14ac:dyDescent="0.2">
      <c r="A95" s="7">
        <v>625003</v>
      </c>
      <c r="B95" s="8">
        <v>323</v>
      </c>
      <c r="C95" s="8" t="s">
        <v>159</v>
      </c>
      <c r="D95" s="9">
        <v>0.52430555555555558</v>
      </c>
      <c r="E95" s="8" t="s">
        <v>160</v>
      </c>
      <c r="F95" s="9">
        <v>0.55138888888888882</v>
      </c>
      <c r="G95" s="9">
        <v>6.9444444444444447E-4</v>
      </c>
      <c r="H95" s="6">
        <f t="shared" si="4"/>
        <v>2.7083333333333237E-2</v>
      </c>
      <c r="I95" s="8">
        <v>12</v>
      </c>
    </row>
    <row r="96" spans="1:9" x14ac:dyDescent="0.2">
      <c r="A96" s="7">
        <v>625503</v>
      </c>
      <c r="B96" s="8">
        <v>326</v>
      </c>
      <c r="C96" s="8" t="s">
        <v>160</v>
      </c>
      <c r="D96" s="9">
        <v>0.55347222222222225</v>
      </c>
      <c r="E96" s="8" t="s">
        <v>159</v>
      </c>
      <c r="F96" s="9">
        <v>0.57986111111111105</v>
      </c>
      <c r="G96" s="9">
        <v>6.9444444444444447E-4</v>
      </c>
      <c r="H96" s="6">
        <f t="shared" si="4"/>
        <v>2.6388888888888795E-2</v>
      </c>
      <c r="I96" s="8">
        <v>13</v>
      </c>
    </row>
    <row r="97" spans="1:9" x14ac:dyDescent="0.2">
      <c r="A97" s="7">
        <v>625003</v>
      </c>
      <c r="B97" s="8">
        <v>329</v>
      </c>
      <c r="C97" s="8" t="s">
        <v>159</v>
      </c>
      <c r="D97" s="9">
        <v>0.58680555555555558</v>
      </c>
      <c r="E97" s="8" t="s">
        <v>160</v>
      </c>
      <c r="F97" s="9">
        <v>0.61388888888888882</v>
      </c>
      <c r="G97" s="9">
        <v>6.9444444444444447E-4</v>
      </c>
      <c r="H97" s="6">
        <f t="shared" si="4"/>
        <v>2.7083333333333237E-2</v>
      </c>
      <c r="I97" s="8">
        <v>12</v>
      </c>
    </row>
    <row r="98" spans="1:9" x14ac:dyDescent="0.2">
      <c r="A98" s="7">
        <v>625503</v>
      </c>
      <c r="B98" s="8">
        <v>332</v>
      </c>
      <c r="C98" s="8" t="s">
        <v>160</v>
      </c>
      <c r="D98" s="9">
        <v>0.61597222222222225</v>
      </c>
      <c r="E98" s="8" t="s">
        <v>159</v>
      </c>
      <c r="F98" s="9">
        <v>0.64236111111111105</v>
      </c>
      <c r="G98" s="9">
        <v>6.9444444444444447E-4</v>
      </c>
      <c r="H98" s="6">
        <f t="shared" si="4"/>
        <v>2.6388888888888795E-2</v>
      </c>
      <c r="I98" s="8">
        <v>12</v>
      </c>
    </row>
    <row r="99" spans="1:9" x14ac:dyDescent="0.2">
      <c r="A99" s="7">
        <v>625502</v>
      </c>
      <c r="B99" s="8">
        <v>214</v>
      </c>
      <c r="C99" s="8" t="s">
        <v>159</v>
      </c>
      <c r="D99" s="9">
        <v>0.64444444444444449</v>
      </c>
      <c r="E99" s="8" t="s">
        <v>54</v>
      </c>
      <c r="F99" s="9">
        <v>0.65625</v>
      </c>
      <c r="G99" s="9">
        <v>6.9444444444444447E-4</v>
      </c>
      <c r="H99" s="6">
        <f t="shared" si="4"/>
        <v>1.1805555555555514E-2</v>
      </c>
      <c r="I99" s="8">
        <v>5</v>
      </c>
    </row>
    <row r="100" spans="1:9" x14ac:dyDescent="0.2">
      <c r="A100" s="7">
        <v>625002</v>
      </c>
      <c r="B100" s="8">
        <v>209</v>
      </c>
      <c r="C100" s="8" t="s">
        <v>54</v>
      </c>
      <c r="D100" s="9">
        <v>0.67847222222222225</v>
      </c>
      <c r="E100" s="8" t="s">
        <v>159</v>
      </c>
      <c r="F100" s="9">
        <v>0.68888888888888899</v>
      </c>
      <c r="G100" s="9">
        <v>6.9444444444444447E-4</v>
      </c>
      <c r="H100" s="6">
        <f t="shared" si="4"/>
        <v>1.0416666666666741E-2</v>
      </c>
      <c r="I100" s="8">
        <v>5</v>
      </c>
    </row>
    <row r="101" spans="1:9" x14ac:dyDescent="0.2">
      <c r="A101" s="7">
        <v>625003</v>
      </c>
      <c r="B101" s="8">
        <v>347</v>
      </c>
      <c r="C101" s="8" t="s">
        <v>159</v>
      </c>
      <c r="D101" s="9">
        <v>0.69097222222222221</v>
      </c>
      <c r="E101" s="8" t="s">
        <v>160</v>
      </c>
      <c r="F101" s="9">
        <v>0.71805555555555556</v>
      </c>
      <c r="G101" s="9">
        <v>6.9444444444444447E-4</v>
      </c>
      <c r="H101" s="6">
        <f t="shared" si="4"/>
        <v>2.7083333333333348E-2</v>
      </c>
      <c r="I101" s="8">
        <v>12</v>
      </c>
    </row>
    <row r="102" spans="1:9" x14ac:dyDescent="0.2">
      <c r="A102" s="7">
        <v>625503</v>
      </c>
      <c r="B102" s="8">
        <v>342</v>
      </c>
      <c r="C102" s="8" t="s">
        <v>160</v>
      </c>
      <c r="D102" s="9">
        <v>0.72013888888888899</v>
      </c>
      <c r="E102" s="8" t="s">
        <v>159</v>
      </c>
      <c r="F102" s="9">
        <v>0.74652777777777779</v>
      </c>
      <c r="G102" s="9">
        <v>6.9444444444444447E-4</v>
      </c>
      <c r="H102" s="6">
        <f t="shared" si="4"/>
        <v>2.6388888888888795E-2</v>
      </c>
      <c r="I102" s="8">
        <v>12</v>
      </c>
    </row>
    <row r="103" spans="1:9" x14ac:dyDescent="0.2">
      <c r="A103" s="7">
        <v>625003</v>
      </c>
      <c r="B103" s="8">
        <v>341</v>
      </c>
      <c r="C103" s="8" t="s">
        <v>159</v>
      </c>
      <c r="D103" s="9">
        <v>0.75347222222222221</v>
      </c>
      <c r="E103" s="8" t="s">
        <v>160</v>
      </c>
      <c r="F103" s="9">
        <v>0.78055555555555556</v>
      </c>
      <c r="G103" s="9">
        <v>6.9444444444444447E-4</v>
      </c>
      <c r="H103" s="6">
        <f t="shared" si="4"/>
        <v>2.7083333333333348E-2</v>
      </c>
      <c r="I103" s="8">
        <v>12</v>
      </c>
    </row>
    <row r="104" spans="1:9" x14ac:dyDescent="0.2">
      <c r="A104" s="7">
        <v>625503</v>
      </c>
      <c r="B104" s="8">
        <v>346</v>
      </c>
      <c r="C104" s="8" t="s">
        <v>160</v>
      </c>
      <c r="D104" s="9">
        <v>0.78472222222222221</v>
      </c>
      <c r="E104" s="8" t="s">
        <v>159</v>
      </c>
      <c r="F104" s="9">
        <v>0.80833333333333324</v>
      </c>
      <c r="G104" s="9">
        <v>6.9444444444444447E-4</v>
      </c>
      <c r="H104" s="6">
        <f t="shared" si="4"/>
        <v>2.3611111111111027E-2</v>
      </c>
      <c r="I104" s="8">
        <v>12</v>
      </c>
    </row>
    <row r="105" spans="1:9" x14ac:dyDescent="0.2">
      <c r="A105" s="7" t="s">
        <v>89</v>
      </c>
      <c r="B105" s="8"/>
      <c r="C105" s="8" t="s">
        <v>159</v>
      </c>
      <c r="D105" s="9">
        <v>0.80833333333333324</v>
      </c>
      <c r="E105" s="8" t="s">
        <v>54</v>
      </c>
      <c r="F105" s="9">
        <v>0.81388888888888899</v>
      </c>
      <c r="G105" s="9">
        <v>0</v>
      </c>
      <c r="H105" s="6">
        <f t="shared" si="4"/>
        <v>5.5555555555557579E-3</v>
      </c>
      <c r="I105" s="8">
        <v>4</v>
      </c>
    </row>
    <row r="106" spans="1:9" x14ac:dyDescent="0.2">
      <c r="A106" s="7">
        <v>625002</v>
      </c>
      <c r="B106" s="8">
        <v>213</v>
      </c>
      <c r="C106" s="8" t="s">
        <v>54</v>
      </c>
      <c r="D106" s="9">
        <v>0.81597222222222221</v>
      </c>
      <c r="E106" s="8" t="s">
        <v>159</v>
      </c>
      <c r="F106" s="9">
        <v>0.82638888888888884</v>
      </c>
      <c r="G106" s="9">
        <v>6.9444444444444447E-4</v>
      </c>
      <c r="H106" s="6">
        <f>F106-D106</f>
        <v>1.041666666666663E-2</v>
      </c>
      <c r="I106" s="8">
        <v>5</v>
      </c>
    </row>
    <row r="107" spans="1:9" x14ac:dyDescent="0.2">
      <c r="A107" s="7" t="s">
        <v>89</v>
      </c>
      <c r="B107" s="8"/>
      <c r="C107" s="8" t="s">
        <v>159</v>
      </c>
      <c r="D107" s="9">
        <v>0.82638888888888884</v>
      </c>
      <c r="E107" s="8" t="s">
        <v>162</v>
      </c>
      <c r="F107" s="9">
        <v>0.82986111111111116</v>
      </c>
      <c r="G107" s="9">
        <v>0</v>
      </c>
      <c r="H107" s="6">
        <f t="shared" si="4"/>
        <v>3.4722222222223209E-3</v>
      </c>
      <c r="I107" s="8">
        <v>3</v>
      </c>
    </row>
    <row r="108" spans="1:9" x14ac:dyDescent="0.2">
      <c r="A108" s="8"/>
      <c r="B108" s="8"/>
      <c r="C108" s="8"/>
      <c r="D108" s="8"/>
      <c r="E108" s="8"/>
      <c r="F108" s="8"/>
      <c r="G108" s="9">
        <f>SUM(G75:G107)</f>
        <v>1.5972222222222214E-2</v>
      </c>
      <c r="H108" s="9">
        <f>SUM(H75:H107)</f>
        <v>0.49236111111111081</v>
      </c>
      <c r="I108" s="11">
        <f>SUM(I75:I107)</f>
        <v>242</v>
      </c>
    </row>
    <row r="109" spans="1:9" x14ac:dyDescent="0.2">
      <c r="A109" s="15" t="s">
        <v>331</v>
      </c>
      <c r="B109" s="2"/>
      <c r="C109" s="5"/>
      <c r="D109" s="2"/>
      <c r="E109" s="2"/>
      <c r="F109" s="2"/>
      <c r="G109" s="2"/>
      <c r="H109" s="2"/>
      <c r="I109" s="2"/>
    </row>
    <row r="110" spans="1:9" x14ac:dyDescent="0.2">
      <c r="A110" s="3" t="s">
        <v>0</v>
      </c>
      <c r="B110" s="4" t="s">
        <v>1</v>
      </c>
      <c r="C110" s="4" t="s">
        <v>2</v>
      </c>
      <c r="D110" s="4" t="s">
        <v>3</v>
      </c>
      <c r="E110" s="4" t="s">
        <v>4</v>
      </c>
      <c r="F110" s="4" t="s">
        <v>5</v>
      </c>
      <c r="G110" s="4" t="s">
        <v>6</v>
      </c>
      <c r="H110" s="4" t="s">
        <v>7</v>
      </c>
      <c r="I110" s="4" t="s">
        <v>8</v>
      </c>
    </row>
    <row r="111" spans="1:9" x14ac:dyDescent="0.2">
      <c r="A111" s="7" t="s">
        <v>89</v>
      </c>
      <c r="B111" s="8"/>
      <c r="C111" s="8" t="s">
        <v>162</v>
      </c>
      <c r="D111" s="9">
        <v>0.20833333333333334</v>
      </c>
      <c r="E111" s="8" t="s">
        <v>159</v>
      </c>
      <c r="F111" s="9">
        <v>0.21180555555555555</v>
      </c>
      <c r="G111" s="9">
        <v>0</v>
      </c>
      <c r="H111" s="6">
        <f t="shared" ref="H111:H126" si="5">F111-D111</f>
        <v>3.4722222222222099E-3</v>
      </c>
      <c r="I111" s="8">
        <v>3</v>
      </c>
    </row>
    <row r="112" spans="1:9" x14ac:dyDescent="0.2">
      <c r="A112" s="7">
        <v>625004</v>
      </c>
      <c r="B112" s="8">
        <v>401</v>
      </c>
      <c r="C112" s="8" t="s">
        <v>159</v>
      </c>
      <c r="D112" s="9">
        <v>0.21527777777777779</v>
      </c>
      <c r="E112" s="8" t="s">
        <v>161</v>
      </c>
      <c r="F112" s="9">
        <v>0.22916666666666666</v>
      </c>
      <c r="G112" s="9">
        <v>6.9444444444444447E-4</v>
      </c>
      <c r="H112" s="6">
        <f t="shared" si="5"/>
        <v>1.3888888888888867E-2</v>
      </c>
      <c r="I112" s="8">
        <v>8</v>
      </c>
    </row>
    <row r="113" spans="1:9" x14ac:dyDescent="0.2">
      <c r="A113" s="7" t="s">
        <v>89</v>
      </c>
      <c r="B113" s="8"/>
      <c r="C113" s="8" t="s">
        <v>161</v>
      </c>
      <c r="D113" s="9">
        <v>0.22916666666666666</v>
      </c>
      <c r="E113" s="8" t="s">
        <v>159</v>
      </c>
      <c r="F113" s="9">
        <v>0.23402777777777781</v>
      </c>
      <c r="G113" s="9">
        <v>0</v>
      </c>
      <c r="H113" s="6">
        <f t="shared" si="5"/>
        <v>4.8611111111111494E-3</v>
      </c>
      <c r="I113" s="8">
        <v>3</v>
      </c>
    </row>
    <row r="114" spans="1:9" x14ac:dyDescent="0.2">
      <c r="A114" s="7">
        <v>625003</v>
      </c>
      <c r="B114" s="8">
        <v>307</v>
      </c>
      <c r="C114" s="8" t="s">
        <v>159</v>
      </c>
      <c r="D114" s="9">
        <v>0.25347222222222221</v>
      </c>
      <c r="E114" s="8" t="s">
        <v>160</v>
      </c>
      <c r="F114" s="9">
        <v>0.28055555555555556</v>
      </c>
      <c r="G114" s="9">
        <v>6.9444444444444447E-4</v>
      </c>
      <c r="H114" s="6">
        <f t="shared" si="5"/>
        <v>2.7083333333333348E-2</v>
      </c>
      <c r="I114" s="8">
        <v>12</v>
      </c>
    </row>
    <row r="115" spans="1:9" x14ac:dyDescent="0.2">
      <c r="A115" s="7">
        <v>625503</v>
      </c>
      <c r="B115" s="8">
        <v>308</v>
      </c>
      <c r="C115" s="8" t="s">
        <v>160</v>
      </c>
      <c r="D115" s="9">
        <v>0.28263888888888888</v>
      </c>
      <c r="E115" s="8" t="s">
        <v>159</v>
      </c>
      <c r="F115" s="9">
        <v>0.30902777777777779</v>
      </c>
      <c r="G115" s="9">
        <v>6.9444444444444447E-4</v>
      </c>
      <c r="H115" s="6">
        <f t="shared" si="5"/>
        <v>2.6388888888888906E-2</v>
      </c>
      <c r="I115" s="8">
        <v>12</v>
      </c>
    </row>
    <row r="116" spans="1:9" x14ac:dyDescent="0.2">
      <c r="A116" s="7">
        <v>625502</v>
      </c>
      <c r="B116" s="8">
        <v>210</v>
      </c>
      <c r="C116" s="8" t="s">
        <v>159</v>
      </c>
      <c r="D116" s="9">
        <v>0.31111111111111112</v>
      </c>
      <c r="E116" s="8" t="s">
        <v>54</v>
      </c>
      <c r="F116" s="9">
        <v>0.32500000000000001</v>
      </c>
      <c r="G116" s="9">
        <v>6.9444444444444447E-4</v>
      </c>
      <c r="H116" s="6">
        <f t="shared" si="5"/>
        <v>1.3888888888888895E-2</v>
      </c>
      <c r="I116" s="8">
        <v>5</v>
      </c>
    </row>
    <row r="117" spans="1:9" x14ac:dyDescent="0.2">
      <c r="A117" s="7" t="s">
        <v>89</v>
      </c>
      <c r="B117" s="8"/>
      <c r="C117" s="8" t="s">
        <v>54</v>
      </c>
      <c r="D117" s="9">
        <v>0.32500000000000001</v>
      </c>
      <c r="E117" s="8" t="s">
        <v>162</v>
      </c>
      <c r="F117" s="9">
        <v>0.32847222222222222</v>
      </c>
      <c r="G117" s="9">
        <v>0</v>
      </c>
      <c r="H117" s="6">
        <f t="shared" si="5"/>
        <v>3.4722222222222099E-3</v>
      </c>
      <c r="I117" s="8">
        <v>2</v>
      </c>
    </row>
    <row r="118" spans="1:9" x14ac:dyDescent="0.2">
      <c r="A118" s="7" t="s">
        <v>89</v>
      </c>
      <c r="B118" s="8"/>
      <c r="C118" s="8" t="s">
        <v>162</v>
      </c>
      <c r="D118" s="9">
        <v>0.57986111111111105</v>
      </c>
      <c r="E118" s="8" t="s">
        <v>54</v>
      </c>
      <c r="F118" s="9">
        <v>0.58333333333333337</v>
      </c>
      <c r="G118" s="9">
        <v>0</v>
      </c>
      <c r="H118" s="6">
        <f t="shared" si="5"/>
        <v>3.4722222222223209E-3</v>
      </c>
      <c r="I118" s="8">
        <v>2</v>
      </c>
    </row>
    <row r="119" spans="1:9" x14ac:dyDescent="0.2">
      <c r="A119" s="13">
        <v>625504</v>
      </c>
      <c r="B119" s="8">
        <v>402</v>
      </c>
      <c r="C119" s="8" t="s">
        <v>54</v>
      </c>
      <c r="D119" s="9">
        <v>0.58680555555555558</v>
      </c>
      <c r="E119" s="8" t="s">
        <v>159</v>
      </c>
      <c r="F119" s="9">
        <v>0.59513888888888888</v>
      </c>
      <c r="G119" s="9">
        <v>6.9444444444444447E-4</v>
      </c>
      <c r="H119" s="6">
        <f>F119-D119</f>
        <v>8.3333333333333037E-3</v>
      </c>
      <c r="I119" s="8">
        <v>4</v>
      </c>
    </row>
    <row r="120" spans="1:9" x14ac:dyDescent="0.2">
      <c r="A120" s="7">
        <v>625004</v>
      </c>
      <c r="B120" s="8">
        <v>457</v>
      </c>
      <c r="C120" s="8" t="s">
        <v>159</v>
      </c>
      <c r="D120" s="9">
        <v>0.60416666666666663</v>
      </c>
      <c r="E120" s="8" t="s">
        <v>54</v>
      </c>
      <c r="F120" s="9">
        <v>0.61319444444444449</v>
      </c>
      <c r="G120" s="9">
        <v>6.9444444444444447E-4</v>
      </c>
      <c r="H120" s="6">
        <f>F120-D120</f>
        <v>9.0277777777778567E-3</v>
      </c>
      <c r="I120" s="8">
        <v>5</v>
      </c>
    </row>
    <row r="121" spans="1:9" x14ac:dyDescent="0.2">
      <c r="A121" s="7">
        <v>625002</v>
      </c>
      <c r="B121" s="8">
        <v>207</v>
      </c>
      <c r="C121" s="8" t="s">
        <v>54</v>
      </c>
      <c r="D121" s="9">
        <v>0.61597222222222225</v>
      </c>
      <c r="E121" s="8" t="s">
        <v>159</v>
      </c>
      <c r="F121" s="9">
        <v>0.62638888888888888</v>
      </c>
      <c r="G121" s="9">
        <v>6.9444444444444447E-4</v>
      </c>
      <c r="H121" s="6">
        <f t="shared" si="5"/>
        <v>1.041666666666663E-2</v>
      </c>
      <c r="I121" s="8">
        <v>5</v>
      </c>
    </row>
    <row r="122" spans="1:9" x14ac:dyDescent="0.2">
      <c r="A122" s="7">
        <v>625003</v>
      </c>
      <c r="B122" s="8">
        <v>335</v>
      </c>
      <c r="C122" s="8" t="s">
        <v>159</v>
      </c>
      <c r="D122" s="9">
        <v>0.64930555555555558</v>
      </c>
      <c r="E122" s="8" t="s">
        <v>160</v>
      </c>
      <c r="F122" s="9">
        <v>0.67638888888888893</v>
      </c>
      <c r="G122" s="9">
        <v>6.9444444444444447E-4</v>
      </c>
      <c r="H122" s="6">
        <f t="shared" si="5"/>
        <v>2.7083333333333348E-2</v>
      </c>
      <c r="I122" s="8">
        <v>12</v>
      </c>
    </row>
    <row r="123" spans="1:9" x14ac:dyDescent="0.2">
      <c r="A123" s="7">
        <v>625503</v>
      </c>
      <c r="B123" s="8">
        <v>338</v>
      </c>
      <c r="C123" s="8" t="s">
        <v>160</v>
      </c>
      <c r="D123" s="9">
        <v>0.67847222222222225</v>
      </c>
      <c r="E123" s="8" t="s">
        <v>159</v>
      </c>
      <c r="F123" s="9">
        <v>0.70486111111111116</v>
      </c>
      <c r="G123" s="9">
        <v>6.9444444444444447E-4</v>
      </c>
      <c r="H123" s="6">
        <f t="shared" si="5"/>
        <v>2.6388888888888906E-2</v>
      </c>
      <c r="I123" s="8">
        <v>12</v>
      </c>
    </row>
    <row r="124" spans="1:9" x14ac:dyDescent="0.2">
      <c r="A124" s="7">
        <v>625003</v>
      </c>
      <c r="B124" s="8">
        <v>339</v>
      </c>
      <c r="C124" s="8" t="s">
        <v>159</v>
      </c>
      <c r="D124" s="9">
        <v>0.71180555555555547</v>
      </c>
      <c r="E124" s="8" t="s">
        <v>160</v>
      </c>
      <c r="F124" s="9">
        <v>0.73888888888888893</v>
      </c>
      <c r="G124" s="9">
        <v>6.9444444444444447E-4</v>
      </c>
      <c r="H124" s="6">
        <f t="shared" si="5"/>
        <v>2.7083333333333459E-2</v>
      </c>
      <c r="I124" s="8">
        <v>12</v>
      </c>
    </row>
    <row r="125" spans="1:9" x14ac:dyDescent="0.2">
      <c r="A125" s="7">
        <v>625503</v>
      </c>
      <c r="B125" s="8">
        <v>344</v>
      </c>
      <c r="C125" s="8" t="s">
        <v>160</v>
      </c>
      <c r="D125" s="9">
        <v>0.75486111111111109</v>
      </c>
      <c r="E125" s="8" t="s">
        <v>159</v>
      </c>
      <c r="F125" s="9">
        <v>0.77916666666666667</v>
      </c>
      <c r="G125" s="9">
        <v>6.9444444444444447E-4</v>
      </c>
      <c r="H125" s="6">
        <f t="shared" si="5"/>
        <v>2.430555555555558E-2</v>
      </c>
      <c r="I125" s="8">
        <v>12</v>
      </c>
    </row>
    <row r="126" spans="1:9" x14ac:dyDescent="0.2">
      <c r="A126" s="7" t="s">
        <v>89</v>
      </c>
      <c r="B126" s="8"/>
      <c r="C126" s="8" t="s">
        <v>159</v>
      </c>
      <c r="D126" s="9">
        <v>0.77916666666666667</v>
      </c>
      <c r="E126" s="8" t="s">
        <v>162</v>
      </c>
      <c r="F126" s="9">
        <v>0.78263888888888899</v>
      </c>
      <c r="G126" s="9">
        <v>0</v>
      </c>
      <c r="H126" s="6">
        <f t="shared" si="5"/>
        <v>3.4722222222223209E-3</v>
      </c>
      <c r="I126" s="8">
        <v>3</v>
      </c>
    </row>
    <row r="127" spans="1:9" x14ac:dyDescent="0.2">
      <c r="A127" s="7"/>
      <c r="B127" s="8"/>
      <c r="C127" s="8"/>
      <c r="D127" s="9"/>
      <c r="E127" s="8"/>
      <c r="F127" s="9"/>
      <c r="G127" s="9">
        <f>SUM(G111:G126)</f>
        <v>7.6388888888888895E-3</v>
      </c>
      <c r="H127" s="9">
        <f>SUM(H111:H126)</f>
        <v>0.23263888888888931</v>
      </c>
      <c r="I127" s="11">
        <f>SUM(I111:I126)</f>
        <v>112</v>
      </c>
    </row>
    <row r="128" spans="1:9" x14ac:dyDescent="0.2">
      <c r="A128" s="15" t="s">
        <v>332</v>
      </c>
      <c r="B128" s="2"/>
      <c r="C128" s="5"/>
      <c r="D128" s="2"/>
      <c r="E128" s="2"/>
      <c r="F128" s="2"/>
      <c r="G128" s="2"/>
      <c r="H128" s="2"/>
      <c r="I128" s="2"/>
    </row>
    <row r="129" spans="1:9" x14ac:dyDescent="0.2">
      <c r="A129" s="3" t="s">
        <v>0</v>
      </c>
      <c r="B129" s="4" t="s">
        <v>1</v>
      </c>
      <c r="C129" s="4" t="s">
        <v>2</v>
      </c>
      <c r="D129" s="4" t="s">
        <v>3</v>
      </c>
      <c r="E129" s="4" t="s">
        <v>4</v>
      </c>
      <c r="F129" s="4" t="s">
        <v>5</v>
      </c>
      <c r="G129" s="4" t="s">
        <v>6</v>
      </c>
      <c r="H129" s="4" t="s">
        <v>7</v>
      </c>
      <c r="I129" s="4" t="s">
        <v>8</v>
      </c>
    </row>
    <row r="130" spans="1:9" x14ac:dyDescent="0.2">
      <c r="A130" s="7" t="s">
        <v>89</v>
      </c>
      <c r="B130" s="8"/>
      <c r="C130" s="8" t="s">
        <v>162</v>
      </c>
      <c r="D130" s="9">
        <v>0.28472222222222221</v>
      </c>
      <c r="E130" s="8" t="s">
        <v>54</v>
      </c>
      <c r="F130" s="9">
        <v>0.28819444444444448</v>
      </c>
      <c r="G130" s="9">
        <v>0</v>
      </c>
      <c r="H130" s="6">
        <f t="shared" ref="H130:H147" si="6">F130-D130</f>
        <v>3.4722222222222654E-3</v>
      </c>
      <c r="I130" s="8">
        <v>1</v>
      </c>
    </row>
    <row r="131" spans="1:9" x14ac:dyDescent="0.2">
      <c r="A131" s="7">
        <v>625502</v>
      </c>
      <c r="B131" s="8">
        <v>208</v>
      </c>
      <c r="C131" s="8" t="s">
        <v>159</v>
      </c>
      <c r="D131" s="9">
        <v>0.2902777777777778</v>
      </c>
      <c r="E131" s="8" t="s">
        <v>54</v>
      </c>
      <c r="F131" s="9">
        <v>0.30208333333333331</v>
      </c>
      <c r="G131" s="9">
        <v>6.9444444444444447E-4</v>
      </c>
      <c r="H131" s="6">
        <f t="shared" si="6"/>
        <v>1.1805555555555514E-2</v>
      </c>
      <c r="I131" s="8">
        <v>5</v>
      </c>
    </row>
    <row r="132" spans="1:9" x14ac:dyDescent="0.2">
      <c r="A132" s="7">
        <v>625504</v>
      </c>
      <c r="B132" s="8">
        <v>408</v>
      </c>
      <c r="C132" s="8" t="s">
        <v>54</v>
      </c>
      <c r="D132" s="9">
        <v>0.30555555555555552</v>
      </c>
      <c r="E132" s="8" t="s">
        <v>159</v>
      </c>
      <c r="F132" s="9">
        <v>0.31388888888888888</v>
      </c>
      <c r="G132" s="9">
        <v>6.9444444444444447E-4</v>
      </c>
      <c r="H132" s="6">
        <f t="shared" si="6"/>
        <v>8.3333333333333592E-3</v>
      </c>
      <c r="I132" s="8">
        <v>4</v>
      </c>
    </row>
    <row r="133" spans="1:9" x14ac:dyDescent="0.2">
      <c r="A133" s="7">
        <v>625003</v>
      </c>
      <c r="B133" s="8">
        <v>311</v>
      </c>
      <c r="C133" s="8" t="s">
        <v>159</v>
      </c>
      <c r="D133" s="9">
        <v>0.31597222222222221</v>
      </c>
      <c r="E133" s="8" t="s">
        <v>160</v>
      </c>
      <c r="F133" s="9">
        <v>0.3430555555555555</v>
      </c>
      <c r="G133" s="9">
        <v>6.9444444444444447E-4</v>
      </c>
      <c r="H133" s="6">
        <f t="shared" si="6"/>
        <v>2.7083333333333293E-2</v>
      </c>
      <c r="I133" s="8">
        <v>12</v>
      </c>
    </row>
    <row r="134" spans="1:9" x14ac:dyDescent="0.2">
      <c r="A134" s="7">
        <v>625503</v>
      </c>
      <c r="B134" s="8">
        <v>314</v>
      </c>
      <c r="C134" s="8" t="s">
        <v>160</v>
      </c>
      <c r="D134" s="9">
        <v>0.34513888888888888</v>
      </c>
      <c r="E134" s="8" t="s">
        <v>159</v>
      </c>
      <c r="F134" s="9">
        <v>0.37152777777777773</v>
      </c>
      <c r="G134" s="9">
        <v>6.9444444444444447E-4</v>
      </c>
      <c r="H134" s="6">
        <f t="shared" si="6"/>
        <v>2.6388888888888851E-2</v>
      </c>
      <c r="I134" s="8">
        <v>12</v>
      </c>
    </row>
    <row r="135" spans="1:9" x14ac:dyDescent="0.2">
      <c r="A135" s="7">
        <v>625003</v>
      </c>
      <c r="B135" s="8">
        <v>315</v>
      </c>
      <c r="C135" s="8" t="s">
        <v>159</v>
      </c>
      <c r="D135" s="9">
        <v>0.37847222222222227</v>
      </c>
      <c r="E135" s="8" t="s">
        <v>253</v>
      </c>
      <c r="F135" s="9">
        <v>0.40138888888888885</v>
      </c>
      <c r="G135" s="9">
        <v>6.9444444444444447E-4</v>
      </c>
      <c r="H135" s="6">
        <f t="shared" si="6"/>
        <v>2.2916666666666585E-2</v>
      </c>
      <c r="I135" s="8">
        <v>10</v>
      </c>
    </row>
    <row r="136" spans="1:9" x14ac:dyDescent="0.2">
      <c r="A136" s="7" t="s">
        <v>89</v>
      </c>
      <c r="B136" s="8"/>
      <c r="C136" s="8" t="s">
        <v>253</v>
      </c>
      <c r="D136" s="9">
        <v>0.40138888888888885</v>
      </c>
      <c r="E136" s="8" t="s">
        <v>54</v>
      </c>
      <c r="F136" s="9">
        <v>0.40416666666666662</v>
      </c>
      <c r="G136" s="9">
        <v>0</v>
      </c>
      <c r="H136" s="6">
        <f t="shared" si="6"/>
        <v>2.7777777777777679E-3</v>
      </c>
      <c r="I136" s="8">
        <v>2</v>
      </c>
    </row>
    <row r="137" spans="1:9" x14ac:dyDescent="0.2">
      <c r="A137" s="7">
        <v>625503</v>
      </c>
      <c r="B137" s="8">
        <v>318</v>
      </c>
      <c r="C137" s="8" t="s">
        <v>54</v>
      </c>
      <c r="D137" s="9">
        <v>0.41805555555555557</v>
      </c>
      <c r="E137" s="8" t="s">
        <v>159</v>
      </c>
      <c r="F137" s="9">
        <v>0.43402777777777773</v>
      </c>
      <c r="G137" s="9">
        <v>6.9444444444444447E-4</v>
      </c>
      <c r="H137" s="6">
        <f t="shared" si="6"/>
        <v>1.5972222222222165E-2</v>
      </c>
      <c r="I137" s="8">
        <v>8</v>
      </c>
    </row>
    <row r="138" spans="1:9" x14ac:dyDescent="0.2">
      <c r="A138" s="7">
        <v>625003</v>
      </c>
      <c r="B138" s="8">
        <v>375</v>
      </c>
      <c r="C138" s="8" t="s">
        <v>159</v>
      </c>
      <c r="D138" s="9">
        <v>0.44097222222222227</v>
      </c>
      <c r="E138" s="8" t="s">
        <v>160</v>
      </c>
      <c r="F138" s="9">
        <v>0.4680555555555555</v>
      </c>
      <c r="G138" s="9">
        <v>6.9444444444444447E-4</v>
      </c>
      <c r="H138" s="6">
        <f t="shared" si="6"/>
        <v>2.7083333333333237E-2</v>
      </c>
      <c r="I138" s="8">
        <v>12</v>
      </c>
    </row>
    <row r="139" spans="1:9" x14ac:dyDescent="0.2">
      <c r="A139" s="7">
        <v>625503</v>
      </c>
      <c r="B139" s="8">
        <v>326</v>
      </c>
      <c r="C139" s="8" t="s">
        <v>160</v>
      </c>
      <c r="D139" s="9">
        <v>0.47013888888888888</v>
      </c>
      <c r="E139" s="8" t="s">
        <v>159</v>
      </c>
      <c r="F139" s="9">
        <v>0.49652777777777773</v>
      </c>
      <c r="G139" s="9">
        <v>6.9444444444444447E-4</v>
      </c>
      <c r="H139" s="6">
        <f t="shared" si="6"/>
        <v>2.6388888888888851E-2</v>
      </c>
      <c r="I139" s="8">
        <v>13</v>
      </c>
    </row>
    <row r="140" spans="1:9" x14ac:dyDescent="0.2">
      <c r="A140" s="7">
        <v>625003</v>
      </c>
      <c r="B140" s="8">
        <v>321</v>
      </c>
      <c r="C140" s="8" t="s">
        <v>159</v>
      </c>
      <c r="D140" s="9">
        <v>0.50347222222222221</v>
      </c>
      <c r="E140" s="8" t="s">
        <v>253</v>
      </c>
      <c r="F140" s="9">
        <v>0.52569444444444446</v>
      </c>
      <c r="G140" s="9">
        <v>6.9444444444444447E-4</v>
      </c>
      <c r="H140" s="6">
        <f t="shared" si="6"/>
        <v>2.2222222222222254E-2</v>
      </c>
      <c r="I140" s="8">
        <v>10</v>
      </c>
    </row>
    <row r="141" spans="1:9" x14ac:dyDescent="0.2">
      <c r="A141" s="7" t="s">
        <v>89</v>
      </c>
      <c r="B141" s="8"/>
      <c r="C141" s="8" t="s">
        <v>253</v>
      </c>
      <c r="D141" s="9">
        <v>0.52569444444444446</v>
      </c>
      <c r="E141" s="8" t="s">
        <v>54</v>
      </c>
      <c r="F141" s="9">
        <v>0.52847222222222223</v>
      </c>
      <c r="G141" s="9">
        <v>0</v>
      </c>
      <c r="H141" s="6">
        <f t="shared" si="6"/>
        <v>2.7777777777777679E-3</v>
      </c>
      <c r="I141" s="8">
        <v>2</v>
      </c>
    </row>
    <row r="142" spans="1:9" x14ac:dyDescent="0.2">
      <c r="A142" s="7">
        <v>625503</v>
      </c>
      <c r="B142" s="8">
        <v>324</v>
      </c>
      <c r="C142" s="8" t="s">
        <v>54</v>
      </c>
      <c r="D142" s="9">
        <v>0.54305555555555551</v>
      </c>
      <c r="E142" s="8" t="s">
        <v>159</v>
      </c>
      <c r="F142" s="9">
        <v>0.55902777777777779</v>
      </c>
      <c r="G142" s="9">
        <v>6.9444444444444447E-4</v>
      </c>
      <c r="H142" s="6">
        <f t="shared" si="6"/>
        <v>1.5972222222222276E-2</v>
      </c>
      <c r="I142" s="8">
        <v>8</v>
      </c>
    </row>
    <row r="143" spans="1:9" x14ac:dyDescent="0.2">
      <c r="A143" s="7">
        <v>625003</v>
      </c>
      <c r="B143" s="8">
        <v>327</v>
      </c>
      <c r="C143" s="8" t="s">
        <v>159</v>
      </c>
      <c r="D143" s="9">
        <v>0.56597222222222221</v>
      </c>
      <c r="E143" s="8" t="s">
        <v>160</v>
      </c>
      <c r="F143" s="9">
        <v>0.59305555555555556</v>
      </c>
      <c r="G143" s="9">
        <v>6.9444444444444447E-4</v>
      </c>
      <c r="H143" s="6">
        <f t="shared" si="6"/>
        <v>2.7083333333333348E-2</v>
      </c>
      <c r="I143" s="8">
        <v>12</v>
      </c>
    </row>
    <row r="144" spans="1:9" x14ac:dyDescent="0.2">
      <c r="A144" s="7">
        <v>625503</v>
      </c>
      <c r="B144" s="8">
        <v>330</v>
      </c>
      <c r="C144" s="8" t="s">
        <v>160</v>
      </c>
      <c r="D144" s="9">
        <v>0.59513888888888888</v>
      </c>
      <c r="E144" s="8" t="s">
        <v>159</v>
      </c>
      <c r="F144" s="9">
        <v>0.62152777777777779</v>
      </c>
      <c r="G144" s="9">
        <v>6.9444444444444447E-4</v>
      </c>
      <c r="H144" s="6">
        <f t="shared" si="6"/>
        <v>2.6388888888888906E-2</v>
      </c>
      <c r="I144" s="8">
        <v>12</v>
      </c>
    </row>
    <row r="145" spans="1:9" x14ac:dyDescent="0.2">
      <c r="A145" s="7">
        <v>625003</v>
      </c>
      <c r="B145" s="8">
        <v>333</v>
      </c>
      <c r="C145" s="8" t="s">
        <v>159</v>
      </c>
      <c r="D145" s="9">
        <v>0.62847222222222221</v>
      </c>
      <c r="E145" s="8" t="s">
        <v>160</v>
      </c>
      <c r="F145" s="9">
        <v>0.65625</v>
      </c>
      <c r="G145" s="9">
        <v>6.9444444444444447E-4</v>
      </c>
      <c r="H145" s="6">
        <f t="shared" si="6"/>
        <v>2.777777777777779E-2</v>
      </c>
      <c r="I145" s="8">
        <v>13</v>
      </c>
    </row>
    <row r="146" spans="1:9" x14ac:dyDescent="0.2">
      <c r="A146" s="7">
        <v>625503</v>
      </c>
      <c r="B146" s="8">
        <v>336</v>
      </c>
      <c r="C146" s="8" t="s">
        <v>160</v>
      </c>
      <c r="D146" s="9">
        <v>0.65763888888888888</v>
      </c>
      <c r="E146" s="8" t="s">
        <v>159</v>
      </c>
      <c r="F146" s="9">
        <v>0.68402777777777779</v>
      </c>
      <c r="G146" s="9">
        <v>6.9444444444444447E-4</v>
      </c>
      <c r="H146" s="6">
        <f t="shared" si="6"/>
        <v>2.6388888888888906E-2</v>
      </c>
      <c r="I146" s="8">
        <v>12</v>
      </c>
    </row>
    <row r="147" spans="1:9" x14ac:dyDescent="0.2">
      <c r="A147" s="7" t="s">
        <v>89</v>
      </c>
      <c r="B147" s="8"/>
      <c r="C147" s="8" t="s">
        <v>159</v>
      </c>
      <c r="D147" s="9">
        <v>0.68402777777777779</v>
      </c>
      <c r="E147" s="8" t="s">
        <v>162</v>
      </c>
      <c r="F147" s="9">
        <v>0.6875</v>
      </c>
      <c r="G147" s="9">
        <v>0</v>
      </c>
      <c r="H147" s="6">
        <f t="shared" si="6"/>
        <v>3.4722222222222099E-3</v>
      </c>
      <c r="I147" s="8">
        <v>2</v>
      </c>
    </row>
    <row r="148" spans="1:9" x14ac:dyDescent="0.2">
      <c r="A148" s="8"/>
      <c r="B148" s="8"/>
      <c r="C148" s="8"/>
      <c r="D148" s="8"/>
      <c r="E148" s="8"/>
      <c r="F148" s="8"/>
      <c r="G148" s="9">
        <f>SUM(G128:G147)</f>
        <v>9.7222222222222206E-3</v>
      </c>
      <c r="H148" s="9">
        <f>SUM(H128:H147)</f>
        <v>0.32430555555555535</v>
      </c>
      <c r="I148" s="11">
        <f>SUM(I128:I147)</f>
        <v>150</v>
      </c>
    </row>
    <row r="149" spans="1:9" x14ac:dyDescent="0.2">
      <c r="A149" s="1" t="s">
        <v>335</v>
      </c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3" t="s">
        <v>0</v>
      </c>
      <c r="B150" s="4" t="s">
        <v>1</v>
      </c>
      <c r="C150" s="4" t="s">
        <v>2</v>
      </c>
      <c r="D150" s="4" t="s">
        <v>3</v>
      </c>
      <c r="E150" s="4" t="s">
        <v>4</v>
      </c>
      <c r="F150" s="4" t="s">
        <v>5</v>
      </c>
      <c r="G150" s="4" t="s">
        <v>6</v>
      </c>
      <c r="H150" s="4" t="s">
        <v>7</v>
      </c>
      <c r="I150" s="4" t="s">
        <v>8</v>
      </c>
    </row>
    <row r="151" spans="1:9" x14ac:dyDescent="0.2">
      <c r="A151" s="3" t="s">
        <v>89</v>
      </c>
      <c r="B151" s="4"/>
      <c r="C151" s="4" t="s">
        <v>90</v>
      </c>
      <c r="D151" s="6">
        <v>0.19444444444444445</v>
      </c>
      <c r="E151" s="8" t="s">
        <v>9</v>
      </c>
      <c r="F151" s="6">
        <v>0.19791666666666666</v>
      </c>
      <c r="G151" s="6">
        <v>0</v>
      </c>
      <c r="H151" s="6">
        <f t="shared" ref="H151:H173" si="7">F151-D151</f>
        <v>3.4722222222222099E-3</v>
      </c>
      <c r="I151" s="4">
        <v>1</v>
      </c>
    </row>
    <row r="152" spans="1:9" x14ac:dyDescent="0.2">
      <c r="A152" s="3">
        <v>650172</v>
      </c>
      <c r="B152" s="4">
        <v>1</v>
      </c>
      <c r="C152" s="4" t="s">
        <v>9</v>
      </c>
      <c r="D152" s="6">
        <v>0.19999999999999998</v>
      </c>
      <c r="E152" s="8" t="s">
        <v>10</v>
      </c>
      <c r="F152" s="6">
        <v>0.22222222222222221</v>
      </c>
      <c r="G152" s="6">
        <v>2.0833333333333333E-3</v>
      </c>
      <c r="H152" s="6">
        <f t="shared" si="7"/>
        <v>2.2222222222222227E-2</v>
      </c>
      <c r="I152" s="4">
        <v>18</v>
      </c>
    </row>
    <row r="153" spans="1:9" x14ac:dyDescent="0.2">
      <c r="A153" s="3">
        <v>650172</v>
      </c>
      <c r="B153" s="4">
        <v>4</v>
      </c>
      <c r="C153" s="4" t="s">
        <v>10</v>
      </c>
      <c r="D153" s="6">
        <v>0.22291666666666665</v>
      </c>
      <c r="E153" s="8" t="s">
        <v>17</v>
      </c>
      <c r="F153" s="6">
        <v>0.25</v>
      </c>
      <c r="G153" s="6">
        <v>6.9444444444444447E-4</v>
      </c>
      <c r="H153" s="6">
        <f t="shared" si="7"/>
        <v>2.7083333333333348E-2</v>
      </c>
      <c r="I153" s="4">
        <v>24</v>
      </c>
    </row>
    <row r="154" spans="1:9" x14ac:dyDescent="0.2">
      <c r="A154" s="3" t="s">
        <v>89</v>
      </c>
      <c r="B154" s="4"/>
      <c r="C154" s="8" t="s">
        <v>17</v>
      </c>
      <c r="D154" s="6">
        <v>0.25</v>
      </c>
      <c r="E154" s="8" t="s">
        <v>15</v>
      </c>
      <c r="F154" s="6">
        <v>0.25138888888888888</v>
      </c>
      <c r="G154" s="6">
        <v>0</v>
      </c>
      <c r="H154" s="6">
        <f t="shared" si="7"/>
        <v>1.388888888888884E-3</v>
      </c>
      <c r="I154" s="4">
        <v>1</v>
      </c>
    </row>
    <row r="155" spans="1:9" x14ac:dyDescent="0.2">
      <c r="A155" s="3">
        <v>650172</v>
      </c>
      <c r="B155" s="4">
        <v>5</v>
      </c>
      <c r="C155" s="4" t="s">
        <v>15</v>
      </c>
      <c r="D155" s="6">
        <v>0.26319444444444445</v>
      </c>
      <c r="E155" s="8" t="s">
        <v>10</v>
      </c>
      <c r="F155" s="6">
        <v>0.30624999999999997</v>
      </c>
      <c r="G155" s="6">
        <v>2.0833333333333333E-3</v>
      </c>
      <c r="H155" s="6">
        <f t="shared" si="7"/>
        <v>4.3055555555555514E-2</v>
      </c>
      <c r="I155" s="4">
        <v>26</v>
      </c>
    </row>
    <row r="156" spans="1:9" x14ac:dyDescent="0.2">
      <c r="A156" s="3">
        <v>240058</v>
      </c>
      <c r="B156" s="4">
        <v>26</v>
      </c>
      <c r="C156" s="8" t="s">
        <v>10</v>
      </c>
      <c r="D156" s="6">
        <v>0.30902777777777779</v>
      </c>
      <c r="E156" s="8" t="s">
        <v>297</v>
      </c>
      <c r="F156" s="6">
        <v>0.31527777777777777</v>
      </c>
      <c r="G156" s="6">
        <v>2.0833333333333333E-3</v>
      </c>
      <c r="H156" s="6">
        <f t="shared" si="7"/>
        <v>6.2499999999999778E-3</v>
      </c>
      <c r="I156" s="4">
        <v>5</v>
      </c>
    </row>
    <row r="157" spans="1:9" x14ac:dyDescent="0.2">
      <c r="A157" s="3">
        <v>240058</v>
      </c>
      <c r="B157" s="4">
        <v>23</v>
      </c>
      <c r="C157" s="8" t="s">
        <v>297</v>
      </c>
      <c r="D157" s="6">
        <v>0.31527777777777777</v>
      </c>
      <c r="E157" s="4" t="s">
        <v>10</v>
      </c>
      <c r="F157" s="6">
        <v>0.32500000000000001</v>
      </c>
      <c r="G157" s="6">
        <v>0</v>
      </c>
      <c r="H157" s="6">
        <f t="shared" si="7"/>
        <v>9.7222222222222432E-3</v>
      </c>
      <c r="I157" s="4">
        <v>6</v>
      </c>
    </row>
    <row r="158" spans="1:9" x14ac:dyDescent="0.2">
      <c r="A158" s="3">
        <v>650172</v>
      </c>
      <c r="B158" s="4">
        <v>8</v>
      </c>
      <c r="C158" s="4" t="s">
        <v>10</v>
      </c>
      <c r="D158" s="6">
        <v>0.40277777777777773</v>
      </c>
      <c r="E158" s="8" t="s">
        <v>17</v>
      </c>
      <c r="F158" s="6">
        <v>0.43333333333333335</v>
      </c>
      <c r="G158" s="6">
        <v>2.0833333333333333E-3</v>
      </c>
      <c r="H158" s="6">
        <f t="shared" si="7"/>
        <v>3.0555555555555614E-2</v>
      </c>
      <c r="I158" s="4">
        <v>25</v>
      </c>
    </row>
    <row r="159" spans="1:9" x14ac:dyDescent="0.2">
      <c r="A159" s="3">
        <v>650620</v>
      </c>
      <c r="B159" s="4">
        <v>15</v>
      </c>
      <c r="C159" s="4" t="s">
        <v>17</v>
      </c>
      <c r="D159" s="6">
        <v>0.52083333333333337</v>
      </c>
      <c r="E159" s="8" t="s">
        <v>12</v>
      </c>
      <c r="F159" s="6">
        <v>0.56388888888888888</v>
      </c>
      <c r="G159" s="6">
        <v>2.0833333333333333E-3</v>
      </c>
      <c r="H159" s="6">
        <f t="shared" si="7"/>
        <v>4.3055555555555514E-2</v>
      </c>
      <c r="I159" s="4">
        <v>40</v>
      </c>
    </row>
    <row r="160" spans="1:9" x14ac:dyDescent="0.2">
      <c r="A160" s="3">
        <v>650620</v>
      </c>
      <c r="B160" s="4">
        <v>20</v>
      </c>
      <c r="C160" s="4" t="s">
        <v>12</v>
      </c>
      <c r="D160" s="6">
        <v>0.61111111111111105</v>
      </c>
      <c r="E160" s="8" t="s">
        <v>17</v>
      </c>
      <c r="F160" s="6">
        <v>0.65069444444444446</v>
      </c>
      <c r="G160" s="6">
        <v>2.0833333333333333E-3</v>
      </c>
      <c r="H160" s="6">
        <f t="shared" si="7"/>
        <v>3.9583333333333415E-2</v>
      </c>
      <c r="I160" s="4">
        <v>36</v>
      </c>
    </row>
    <row r="161" spans="1:9" x14ac:dyDescent="0.2">
      <c r="A161" s="3">
        <v>650172</v>
      </c>
      <c r="B161" s="4">
        <v>15</v>
      </c>
      <c r="C161" s="4" t="s">
        <v>17</v>
      </c>
      <c r="D161" s="6">
        <v>0.65694444444444444</v>
      </c>
      <c r="E161" s="8" t="s">
        <v>13</v>
      </c>
      <c r="F161" s="6">
        <v>0.6743055555555556</v>
      </c>
      <c r="G161" s="6">
        <v>2.0833333333333333E-3</v>
      </c>
      <c r="H161" s="6">
        <f t="shared" si="7"/>
        <v>1.736111111111116E-2</v>
      </c>
      <c r="I161" s="4">
        <v>15</v>
      </c>
    </row>
    <row r="162" spans="1:9" x14ac:dyDescent="0.2">
      <c r="A162" s="3">
        <v>650172</v>
      </c>
      <c r="B162" s="4">
        <v>16</v>
      </c>
      <c r="C162" s="4" t="s">
        <v>13</v>
      </c>
      <c r="D162" s="6">
        <v>0.6743055555555556</v>
      </c>
      <c r="E162" s="8" t="s">
        <v>9</v>
      </c>
      <c r="F162" s="6">
        <v>0.67708333333333337</v>
      </c>
      <c r="G162" s="6">
        <v>0</v>
      </c>
      <c r="H162" s="6">
        <f t="shared" si="7"/>
        <v>2.7777777777777679E-3</v>
      </c>
      <c r="I162" s="4">
        <v>2</v>
      </c>
    </row>
    <row r="163" spans="1:9" x14ac:dyDescent="0.2">
      <c r="A163" s="3">
        <v>650172</v>
      </c>
      <c r="B163" s="4">
        <v>18</v>
      </c>
      <c r="C163" s="4" t="s">
        <v>9</v>
      </c>
      <c r="D163" s="6">
        <v>0.6875</v>
      </c>
      <c r="E163" s="8" t="s">
        <v>11</v>
      </c>
      <c r="F163" s="6">
        <v>0.6958333333333333</v>
      </c>
      <c r="G163" s="6">
        <v>2.0833333333333333E-3</v>
      </c>
      <c r="H163" s="6">
        <f t="shared" si="7"/>
        <v>8.3333333333333037E-3</v>
      </c>
      <c r="I163" s="4">
        <v>9</v>
      </c>
    </row>
    <row r="164" spans="1:9" x14ac:dyDescent="0.2">
      <c r="A164" s="7">
        <v>650623</v>
      </c>
      <c r="B164" s="8">
        <v>14</v>
      </c>
      <c r="C164" s="8" t="s">
        <v>11</v>
      </c>
      <c r="D164" s="9">
        <v>0.75902777777777775</v>
      </c>
      <c r="E164" s="8" t="s">
        <v>86</v>
      </c>
      <c r="F164" s="9">
        <v>0.77638888888888891</v>
      </c>
      <c r="G164" s="9">
        <v>2.0833333333333333E-3</v>
      </c>
      <c r="H164" s="6">
        <f>F164-D164</f>
        <v>1.736111111111116E-2</v>
      </c>
      <c r="I164" s="8">
        <v>15</v>
      </c>
    </row>
    <row r="165" spans="1:9" x14ac:dyDescent="0.2">
      <c r="A165" s="7">
        <v>650623</v>
      </c>
      <c r="B165" s="8">
        <v>17</v>
      </c>
      <c r="C165" s="8" t="s">
        <v>86</v>
      </c>
      <c r="D165" s="9">
        <v>0.77777777777777779</v>
      </c>
      <c r="E165" s="8" t="s">
        <v>11</v>
      </c>
      <c r="F165" s="9">
        <v>0.79375000000000007</v>
      </c>
      <c r="G165" s="9">
        <v>1.3888888888888889E-3</v>
      </c>
      <c r="H165" s="6">
        <f>F165-D165</f>
        <v>1.5972222222222276E-2</v>
      </c>
      <c r="I165" s="8">
        <v>15</v>
      </c>
    </row>
    <row r="166" spans="1:9" x14ac:dyDescent="0.2">
      <c r="A166" s="7" t="s">
        <v>89</v>
      </c>
      <c r="B166" s="8"/>
      <c r="C166" s="8" t="s">
        <v>11</v>
      </c>
      <c r="D166" s="9">
        <v>0.79375000000000007</v>
      </c>
      <c r="E166" s="4" t="s">
        <v>17</v>
      </c>
      <c r="F166" s="9">
        <v>0.79513888888888884</v>
      </c>
      <c r="G166" s="9">
        <v>0</v>
      </c>
      <c r="H166" s="6">
        <f>F166-D166</f>
        <v>1.3888888888887729E-3</v>
      </c>
      <c r="I166" s="8">
        <v>1</v>
      </c>
    </row>
    <row r="167" spans="1:9" x14ac:dyDescent="0.2">
      <c r="A167" s="3">
        <v>650628</v>
      </c>
      <c r="B167" s="4">
        <v>19</v>
      </c>
      <c r="C167" s="4" t="s">
        <v>17</v>
      </c>
      <c r="D167" s="6">
        <v>0.8256944444444444</v>
      </c>
      <c r="E167" s="8" t="s">
        <v>409</v>
      </c>
      <c r="F167" s="6">
        <v>0.8354166666666667</v>
      </c>
      <c r="G167" s="6">
        <v>2.0833333333333333E-3</v>
      </c>
      <c r="H167" s="6">
        <f t="shared" si="7"/>
        <v>9.7222222222222987E-3</v>
      </c>
      <c r="I167" s="4">
        <v>9</v>
      </c>
    </row>
    <row r="168" spans="1:9" x14ac:dyDescent="0.2">
      <c r="A168" s="3">
        <v>650628</v>
      </c>
      <c r="B168" s="4">
        <v>18</v>
      </c>
      <c r="C168" s="8" t="s">
        <v>409</v>
      </c>
      <c r="D168" s="6">
        <v>0.86805555555555547</v>
      </c>
      <c r="E168" s="4" t="s">
        <v>13</v>
      </c>
      <c r="F168" s="6">
        <v>0.87083333333333324</v>
      </c>
      <c r="G168" s="6">
        <v>2.0833333333333333E-3</v>
      </c>
      <c r="H168" s="6">
        <f t="shared" si="7"/>
        <v>2.7777777777777679E-3</v>
      </c>
      <c r="I168" s="4">
        <v>2</v>
      </c>
    </row>
    <row r="169" spans="1:9" x14ac:dyDescent="0.2">
      <c r="A169" s="3">
        <v>650628</v>
      </c>
      <c r="B169" s="4">
        <v>15</v>
      </c>
      <c r="C169" s="4" t="s">
        <v>13</v>
      </c>
      <c r="D169" s="6">
        <v>0.87152777777777779</v>
      </c>
      <c r="E169" s="8" t="s">
        <v>14</v>
      </c>
      <c r="F169" s="6">
        <v>0.89097222222222217</v>
      </c>
      <c r="G169" s="6">
        <v>2.0833333333333333E-3</v>
      </c>
      <c r="H169" s="6">
        <f t="shared" si="7"/>
        <v>1.9444444444444375E-2</v>
      </c>
      <c r="I169" s="4">
        <v>19</v>
      </c>
    </row>
    <row r="170" spans="1:9" x14ac:dyDescent="0.2">
      <c r="A170" s="3">
        <v>650628</v>
      </c>
      <c r="B170" s="4">
        <v>12</v>
      </c>
      <c r="C170" s="4" t="s">
        <v>14</v>
      </c>
      <c r="D170" s="6">
        <v>0.89166666666666661</v>
      </c>
      <c r="E170" s="8" t="s">
        <v>15</v>
      </c>
      <c r="F170" s="6">
        <v>0.90277777777777779</v>
      </c>
      <c r="G170" s="6">
        <v>6.9444444444444447E-4</v>
      </c>
      <c r="H170" s="6">
        <f t="shared" si="7"/>
        <v>1.1111111111111183E-2</v>
      </c>
      <c r="I170" s="4">
        <v>10</v>
      </c>
    </row>
    <row r="171" spans="1:9" x14ac:dyDescent="0.2">
      <c r="A171" s="3">
        <v>650628</v>
      </c>
      <c r="B171" s="4">
        <v>13</v>
      </c>
      <c r="C171" s="4" t="s">
        <v>15</v>
      </c>
      <c r="D171" s="6">
        <v>0.93333333333333324</v>
      </c>
      <c r="E171" s="8" t="s">
        <v>14</v>
      </c>
      <c r="F171" s="6">
        <v>0.94444444444444453</v>
      </c>
      <c r="G171" s="6">
        <v>2.0833333333333333E-3</v>
      </c>
      <c r="H171" s="6">
        <f t="shared" si="7"/>
        <v>1.1111111111111294E-2</v>
      </c>
      <c r="I171" s="4">
        <v>14</v>
      </c>
    </row>
    <row r="172" spans="1:9" x14ac:dyDescent="0.2">
      <c r="A172" s="3">
        <v>650628</v>
      </c>
      <c r="B172" s="4">
        <v>16</v>
      </c>
      <c r="C172" s="4" t="s">
        <v>14</v>
      </c>
      <c r="D172" s="6">
        <v>0.94444444444444453</v>
      </c>
      <c r="E172" s="8" t="s">
        <v>9</v>
      </c>
      <c r="F172" s="6">
        <v>0.95208333333333339</v>
      </c>
      <c r="G172" s="6">
        <v>0</v>
      </c>
      <c r="H172" s="6">
        <f t="shared" si="7"/>
        <v>7.6388888888888618E-3</v>
      </c>
      <c r="I172" s="4">
        <v>9</v>
      </c>
    </row>
    <row r="173" spans="1:9" x14ac:dyDescent="0.2">
      <c r="A173" s="3" t="s">
        <v>89</v>
      </c>
      <c r="B173" s="4"/>
      <c r="C173" s="8" t="s">
        <v>9</v>
      </c>
      <c r="D173" s="6">
        <v>0.95208333333333339</v>
      </c>
      <c r="E173" s="8" t="s">
        <v>90</v>
      </c>
      <c r="F173" s="6">
        <v>0.9555555555555556</v>
      </c>
      <c r="G173" s="6">
        <v>0</v>
      </c>
      <c r="H173" s="6">
        <f t="shared" si="7"/>
        <v>3.4722222222222099E-3</v>
      </c>
      <c r="I173" s="4">
        <v>1</v>
      </c>
    </row>
    <row r="174" spans="1:9" x14ac:dyDescent="0.2">
      <c r="A174" s="8"/>
      <c r="B174" s="8"/>
      <c r="C174" s="8"/>
      <c r="D174" s="8"/>
      <c r="E174" s="8"/>
      <c r="F174" s="8"/>
      <c r="G174" s="9">
        <f>SUM(G151:G173)</f>
        <v>2.9861111111111106E-2</v>
      </c>
      <c r="H174" s="9">
        <f>SUM(H151:H173)</f>
        <v>0.3548611111111114</v>
      </c>
      <c r="I174" s="11">
        <f>SUM(I151:I173)</f>
        <v>303</v>
      </c>
    </row>
    <row r="175" spans="1:9" x14ac:dyDescent="0.2">
      <c r="A175" s="1" t="s">
        <v>336</v>
      </c>
      <c r="B175" s="2"/>
      <c r="C175" s="2"/>
      <c r="D175" s="2"/>
      <c r="E175" s="2"/>
      <c r="F175" s="2"/>
      <c r="G175" s="2"/>
      <c r="H175" s="2"/>
      <c r="I175" s="2"/>
    </row>
    <row r="176" spans="1:9" x14ac:dyDescent="0.2">
      <c r="A176" s="3" t="s">
        <v>0</v>
      </c>
      <c r="B176" s="4" t="s">
        <v>1</v>
      </c>
      <c r="C176" s="4" t="s">
        <v>2</v>
      </c>
      <c r="D176" s="4" t="s">
        <v>3</v>
      </c>
      <c r="E176" s="4" t="s">
        <v>4</v>
      </c>
      <c r="F176" s="4" t="s">
        <v>5</v>
      </c>
      <c r="G176" s="4" t="s">
        <v>6</v>
      </c>
      <c r="H176" s="4" t="s">
        <v>7</v>
      </c>
      <c r="I176" s="4" t="s">
        <v>8</v>
      </c>
    </row>
    <row r="177" spans="1:9" x14ac:dyDescent="0.2">
      <c r="A177" s="3" t="s">
        <v>89</v>
      </c>
      <c r="B177" s="4"/>
      <c r="C177" s="4" t="s">
        <v>90</v>
      </c>
      <c r="D177" s="6">
        <v>0.19513888888888889</v>
      </c>
      <c r="E177" s="8" t="s">
        <v>13</v>
      </c>
      <c r="F177" s="6">
        <v>0.1986111111111111</v>
      </c>
      <c r="G177" s="6">
        <v>0</v>
      </c>
      <c r="H177" s="6">
        <v>3.472222222222222E-3</v>
      </c>
      <c r="I177" s="4">
        <v>1</v>
      </c>
    </row>
    <row r="178" spans="1:9" x14ac:dyDescent="0.2">
      <c r="A178" s="3">
        <v>650628</v>
      </c>
      <c r="B178" s="4">
        <v>20</v>
      </c>
      <c r="C178" s="4" t="s">
        <v>14</v>
      </c>
      <c r="D178" s="6">
        <v>0.18958333333333333</v>
      </c>
      <c r="E178" s="8" t="s">
        <v>13</v>
      </c>
      <c r="F178" s="6">
        <v>0.20138888888888887</v>
      </c>
      <c r="G178" s="6">
        <v>2.0833333333333333E-3</v>
      </c>
      <c r="H178" s="24">
        <f t="shared" ref="H178:H192" si="8">F178-D178</f>
        <v>1.1805555555555541E-2</v>
      </c>
      <c r="I178" s="4">
        <v>11</v>
      </c>
    </row>
    <row r="179" spans="1:9" x14ac:dyDescent="0.2">
      <c r="A179" s="3">
        <v>650172</v>
      </c>
      <c r="B179" s="8">
        <v>1</v>
      </c>
      <c r="C179" s="8" t="s">
        <v>13</v>
      </c>
      <c r="D179" s="9">
        <v>0.20208333333333331</v>
      </c>
      <c r="E179" s="8" t="s">
        <v>17</v>
      </c>
      <c r="F179" s="9">
        <v>0.22152777777777777</v>
      </c>
      <c r="G179" s="9">
        <v>6.9444444444444447E-4</v>
      </c>
      <c r="H179" s="24">
        <f t="shared" si="8"/>
        <v>1.9444444444444459E-2</v>
      </c>
      <c r="I179" s="8">
        <v>16</v>
      </c>
    </row>
    <row r="180" spans="1:9" x14ac:dyDescent="0.2">
      <c r="A180" s="7">
        <v>650620</v>
      </c>
      <c r="B180" s="8">
        <v>7</v>
      </c>
      <c r="C180" s="8" t="s">
        <v>17</v>
      </c>
      <c r="D180" s="9">
        <v>0.22222222222222221</v>
      </c>
      <c r="E180" s="8" t="s">
        <v>12</v>
      </c>
      <c r="F180" s="9">
        <v>0.26041666666666669</v>
      </c>
      <c r="G180" s="9">
        <v>6.9444444444444447E-4</v>
      </c>
      <c r="H180" s="24">
        <f t="shared" si="8"/>
        <v>3.8194444444444475E-2</v>
      </c>
      <c r="I180" s="8">
        <v>34</v>
      </c>
    </row>
    <row r="181" spans="1:9" x14ac:dyDescent="0.2">
      <c r="A181" s="7">
        <v>650620</v>
      </c>
      <c r="B181" s="8">
        <v>8</v>
      </c>
      <c r="C181" s="8" t="s">
        <v>12</v>
      </c>
      <c r="D181" s="9">
        <v>0.27430555555555552</v>
      </c>
      <c r="E181" s="8" t="s">
        <v>11</v>
      </c>
      <c r="F181" s="9">
        <v>0.32708333333333334</v>
      </c>
      <c r="G181" s="9">
        <v>2.0833333333333333E-3</v>
      </c>
      <c r="H181" s="24">
        <f t="shared" si="8"/>
        <v>5.2777777777777812E-2</v>
      </c>
      <c r="I181" s="8">
        <v>39</v>
      </c>
    </row>
    <row r="182" spans="1:9" x14ac:dyDescent="0.2">
      <c r="A182" s="7">
        <v>650620</v>
      </c>
      <c r="B182" s="8">
        <v>13</v>
      </c>
      <c r="C182" s="8" t="s">
        <v>11</v>
      </c>
      <c r="D182" s="9">
        <v>0.3888888888888889</v>
      </c>
      <c r="E182" s="8" t="s">
        <v>12</v>
      </c>
      <c r="F182" s="9">
        <v>0.43124999999999997</v>
      </c>
      <c r="G182" s="9">
        <v>2.0833333333333333E-3</v>
      </c>
      <c r="H182" s="24">
        <f t="shared" si="8"/>
        <v>4.2361111111111072E-2</v>
      </c>
      <c r="I182" s="8">
        <v>40</v>
      </c>
    </row>
    <row r="183" spans="1:9" x14ac:dyDescent="0.2">
      <c r="A183" s="7">
        <v>650620</v>
      </c>
      <c r="B183" s="8">
        <v>14</v>
      </c>
      <c r="C183" s="8" t="s">
        <v>12</v>
      </c>
      <c r="D183" s="9">
        <v>0.52430555555555558</v>
      </c>
      <c r="E183" s="8" t="s">
        <v>15</v>
      </c>
      <c r="F183" s="9">
        <v>0.56666666666666665</v>
      </c>
      <c r="G183" s="9">
        <v>2.0833333333333333E-3</v>
      </c>
      <c r="H183" s="24">
        <f t="shared" si="8"/>
        <v>4.2361111111111072E-2</v>
      </c>
      <c r="I183" s="8">
        <v>40</v>
      </c>
    </row>
    <row r="184" spans="1:9" x14ac:dyDescent="0.2">
      <c r="A184" s="7">
        <v>650620</v>
      </c>
      <c r="B184" s="8">
        <v>17</v>
      </c>
      <c r="C184" s="8" t="s">
        <v>15</v>
      </c>
      <c r="D184" s="9">
        <v>0.56805555555555554</v>
      </c>
      <c r="E184" s="8" t="s">
        <v>311</v>
      </c>
      <c r="F184" s="9">
        <v>0.58680555555555558</v>
      </c>
      <c r="G184" s="9">
        <v>1.3888888888888889E-3</v>
      </c>
      <c r="H184" s="24">
        <f t="shared" si="8"/>
        <v>1.8750000000000044E-2</v>
      </c>
      <c r="I184" s="8">
        <v>17</v>
      </c>
    </row>
    <row r="185" spans="1:9" x14ac:dyDescent="0.2">
      <c r="A185" s="7">
        <v>650620</v>
      </c>
      <c r="B185" s="8">
        <v>36</v>
      </c>
      <c r="C185" s="8" t="s">
        <v>311</v>
      </c>
      <c r="D185" s="9">
        <v>0.59513888888888888</v>
      </c>
      <c r="E185" s="8" t="s">
        <v>17</v>
      </c>
      <c r="F185" s="9">
        <v>0.61249999999999993</v>
      </c>
      <c r="G185" s="9">
        <v>2.0833333333333333E-3</v>
      </c>
      <c r="H185" s="24">
        <f t="shared" si="8"/>
        <v>1.7361111111111049E-2</v>
      </c>
      <c r="I185" s="8">
        <v>15</v>
      </c>
    </row>
    <row r="186" spans="1:9" x14ac:dyDescent="0.2">
      <c r="A186" s="3">
        <v>650172</v>
      </c>
      <c r="B186" s="8">
        <v>16</v>
      </c>
      <c r="C186" s="8" t="s">
        <v>17</v>
      </c>
      <c r="D186" s="9">
        <v>0.61527777777777781</v>
      </c>
      <c r="E186" s="8" t="s">
        <v>10</v>
      </c>
      <c r="F186" s="9">
        <v>0.64374999999999993</v>
      </c>
      <c r="G186" s="9">
        <v>2.0833333333333333E-3</v>
      </c>
      <c r="H186" s="24">
        <f t="shared" si="8"/>
        <v>2.8472222222222121E-2</v>
      </c>
      <c r="I186" s="8">
        <v>25</v>
      </c>
    </row>
    <row r="187" spans="1:9" x14ac:dyDescent="0.2">
      <c r="A187" s="7">
        <v>650172</v>
      </c>
      <c r="B187" s="8">
        <v>22</v>
      </c>
      <c r="C187" s="8" t="s">
        <v>10</v>
      </c>
      <c r="D187" s="9">
        <v>0.65069444444444446</v>
      </c>
      <c r="E187" s="8" t="s">
        <v>309</v>
      </c>
      <c r="F187" s="9">
        <v>0.66388888888888886</v>
      </c>
      <c r="G187" s="9">
        <v>2.0833333333333333E-3</v>
      </c>
      <c r="H187" s="24">
        <f t="shared" si="8"/>
        <v>1.3194444444444398E-2</v>
      </c>
      <c r="I187" s="8">
        <v>10</v>
      </c>
    </row>
    <row r="188" spans="1:9" x14ac:dyDescent="0.2">
      <c r="A188" s="7">
        <v>650172</v>
      </c>
      <c r="B188" s="8">
        <v>19</v>
      </c>
      <c r="C188" s="8" t="s">
        <v>309</v>
      </c>
      <c r="D188" s="9">
        <v>0.6694444444444444</v>
      </c>
      <c r="E188" s="8" t="s">
        <v>10</v>
      </c>
      <c r="F188" s="9">
        <v>0.68402777777777779</v>
      </c>
      <c r="G188" s="9">
        <v>2.0833333333333333E-3</v>
      </c>
      <c r="H188" s="24">
        <f t="shared" si="8"/>
        <v>1.4583333333333393E-2</v>
      </c>
      <c r="I188" s="8">
        <v>10</v>
      </c>
    </row>
    <row r="189" spans="1:9" x14ac:dyDescent="0.2">
      <c r="A189" s="3">
        <v>650172</v>
      </c>
      <c r="B189" s="8">
        <v>21</v>
      </c>
      <c r="C189" s="8" t="s">
        <v>10</v>
      </c>
      <c r="D189" s="9">
        <v>0.69444444444444453</v>
      </c>
      <c r="E189" s="8" t="s">
        <v>17</v>
      </c>
      <c r="F189" s="9">
        <v>0.72499999999999998</v>
      </c>
      <c r="G189" s="9">
        <v>2.0833333333333333E-3</v>
      </c>
      <c r="H189" s="24">
        <f t="shared" si="8"/>
        <v>3.0555555555555447E-2</v>
      </c>
      <c r="I189" s="8">
        <v>27</v>
      </c>
    </row>
    <row r="190" spans="1:9" x14ac:dyDescent="0.2">
      <c r="A190" s="3">
        <v>650172</v>
      </c>
      <c r="B190" s="8">
        <v>20</v>
      </c>
      <c r="C190" s="8" t="s">
        <v>17</v>
      </c>
      <c r="D190" s="9">
        <v>0.73749999999999993</v>
      </c>
      <c r="E190" s="8" t="s">
        <v>13</v>
      </c>
      <c r="F190" s="9">
        <v>0.75624999999999998</v>
      </c>
      <c r="G190" s="9">
        <v>2.0833333333333333E-3</v>
      </c>
      <c r="H190" s="24">
        <f t="shared" si="8"/>
        <v>1.8750000000000044E-2</v>
      </c>
      <c r="I190" s="8">
        <v>15</v>
      </c>
    </row>
    <row r="191" spans="1:9" x14ac:dyDescent="0.2">
      <c r="A191" s="3">
        <v>650628</v>
      </c>
      <c r="B191" s="8">
        <v>21</v>
      </c>
      <c r="C191" s="8" t="s">
        <v>13</v>
      </c>
      <c r="D191" s="9">
        <v>0.75624999999999998</v>
      </c>
      <c r="E191" s="8" t="s">
        <v>14</v>
      </c>
      <c r="F191" s="9">
        <v>0.7680555555555556</v>
      </c>
      <c r="G191" s="9">
        <v>0</v>
      </c>
      <c r="H191" s="24">
        <f t="shared" si="8"/>
        <v>1.1805555555555625E-2</v>
      </c>
      <c r="I191" s="8">
        <v>11</v>
      </c>
    </row>
    <row r="192" spans="1:9" x14ac:dyDescent="0.2">
      <c r="A192" s="7" t="s">
        <v>89</v>
      </c>
      <c r="B192" s="8"/>
      <c r="C192" s="8" t="s">
        <v>13</v>
      </c>
      <c r="D192" s="9">
        <v>0.75624999999999998</v>
      </c>
      <c r="E192" s="8" t="s">
        <v>90</v>
      </c>
      <c r="F192" s="9">
        <v>0.7597222222222223</v>
      </c>
      <c r="G192" s="9">
        <v>0</v>
      </c>
      <c r="H192" s="24">
        <f t="shared" si="8"/>
        <v>3.4722222222223209E-3</v>
      </c>
      <c r="I192" s="8">
        <v>1</v>
      </c>
    </row>
    <row r="193" spans="1:9" x14ac:dyDescent="0.2">
      <c r="A193" s="7"/>
      <c r="B193" s="8"/>
      <c r="C193" s="8"/>
      <c r="D193" s="9"/>
      <c r="E193" s="8"/>
      <c r="F193" s="9"/>
      <c r="G193" s="9">
        <f>SUM(G177:G192)</f>
        <v>2.361111111111111E-2</v>
      </c>
      <c r="H193" s="24">
        <f>SUM(H177:H192)</f>
        <v>0.36736111111111108</v>
      </c>
      <c r="I193" s="11">
        <f>SUM(I177:I192)</f>
        <v>312</v>
      </c>
    </row>
    <row r="194" spans="1:9" x14ac:dyDescent="0.2">
      <c r="A194" s="1" t="s">
        <v>337</v>
      </c>
      <c r="B194" s="2"/>
      <c r="C194" s="2"/>
      <c r="D194" s="2"/>
      <c r="E194" s="2"/>
      <c r="F194" s="2"/>
      <c r="G194" s="2"/>
      <c r="H194" s="2"/>
      <c r="I194" s="2"/>
    </row>
    <row r="195" spans="1:9" x14ac:dyDescent="0.2">
      <c r="A195" s="3" t="s">
        <v>0</v>
      </c>
      <c r="B195" s="4" t="s">
        <v>1</v>
      </c>
      <c r="C195" s="4" t="s">
        <v>2</v>
      </c>
      <c r="D195" s="4" t="s">
        <v>3</v>
      </c>
      <c r="E195" s="4" t="s">
        <v>4</v>
      </c>
      <c r="F195" s="4" t="s">
        <v>5</v>
      </c>
      <c r="G195" s="4" t="s">
        <v>6</v>
      </c>
      <c r="H195" s="4" t="s">
        <v>7</v>
      </c>
      <c r="I195" s="4" t="s">
        <v>8</v>
      </c>
    </row>
    <row r="196" spans="1:9" x14ac:dyDescent="0.2">
      <c r="A196" s="3" t="s">
        <v>89</v>
      </c>
      <c r="B196" s="4"/>
      <c r="C196" s="4" t="s">
        <v>90</v>
      </c>
      <c r="D196" s="6">
        <v>0.17708333333333334</v>
      </c>
      <c r="E196" s="8" t="s">
        <v>12</v>
      </c>
      <c r="F196" s="6">
        <v>0.18055555555555555</v>
      </c>
      <c r="G196" s="6">
        <v>0</v>
      </c>
      <c r="H196" s="6">
        <f t="shared" ref="H196:H207" si="9">F196-D196</f>
        <v>3.4722222222222099E-3</v>
      </c>
      <c r="I196" s="4">
        <v>1</v>
      </c>
    </row>
    <row r="197" spans="1:9" x14ac:dyDescent="0.2">
      <c r="A197" s="26">
        <v>650101</v>
      </c>
      <c r="B197" s="27">
        <v>6</v>
      </c>
      <c r="C197" s="27" t="s">
        <v>12</v>
      </c>
      <c r="D197" s="24">
        <v>0.18402777777777779</v>
      </c>
      <c r="E197" s="27" t="s">
        <v>19</v>
      </c>
      <c r="F197" s="24">
        <v>0.22430555555555556</v>
      </c>
      <c r="G197" s="24">
        <v>2.0833333333333333E-3</v>
      </c>
      <c r="H197" s="24">
        <f t="shared" si="9"/>
        <v>4.0277777777777773E-2</v>
      </c>
      <c r="I197" s="27">
        <v>37</v>
      </c>
    </row>
    <row r="198" spans="1:9" x14ac:dyDescent="0.2">
      <c r="A198" s="26">
        <v>650600</v>
      </c>
      <c r="B198" s="27">
        <v>5</v>
      </c>
      <c r="C198" s="27" t="s">
        <v>19</v>
      </c>
      <c r="D198" s="24">
        <v>0.22569444444444445</v>
      </c>
      <c r="E198" s="8" t="s">
        <v>12</v>
      </c>
      <c r="F198" s="24">
        <v>0.25694444444444448</v>
      </c>
      <c r="G198" s="24">
        <v>1.3888888888888889E-3</v>
      </c>
      <c r="H198" s="24">
        <f t="shared" si="9"/>
        <v>3.1250000000000028E-2</v>
      </c>
      <c r="I198" s="27">
        <v>25</v>
      </c>
    </row>
    <row r="199" spans="1:9" x14ac:dyDescent="0.2">
      <c r="A199" s="7">
        <v>650600</v>
      </c>
      <c r="B199" s="8">
        <v>8</v>
      </c>
      <c r="C199" s="8" t="s">
        <v>12</v>
      </c>
      <c r="D199" s="9">
        <v>0.26041666666666669</v>
      </c>
      <c r="E199" s="8" t="s">
        <v>19</v>
      </c>
      <c r="F199" s="9">
        <v>0.29097222222222224</v>
      </c>
      <c r="G199" s="9">
        <v>2.0833333333333333E-3</v>
      </c>
      <c r="H199" s="24">
        <f t="shared" si="9"/>
        <v>3.0555555555555558E-2</v>
      </c>
      <c r="I199" s="8">
        <v>25</v>
      </c>
    </row>
    <row r="200" spans="1:9" x14ac:dyDescent="0.2">
      <c r="A200" s="7">
        <v>650600</v>
      </c>
      <c r="B200" s="8">
        <v>11</v>
      </c>
      <c r="C200" s="8" t="s">
        <v>19</v>
      </c>
      <c r="D200" s="9">
        <v>0.29166666666666669</v>
      </c>
      <c r="E200" s="8" t="s">
        <v>12</v>
      </c>
      <c r="F200" s="9">
        <v>0.32291666666666669</v>
      </c>
      <c r="G200" s="9">
        <v>6.9444444444444447E-4</v>
      </c>
      <c r="H200" s="24">
        <f t="shared" si="9"/>
        <v>3.125E-2</v>
      </c>
      <c r="I200" s="8">
        <v>25</v>
      </c>
    </row>
    <row r="201" spans="1:9" x14ac:dyDescent="0.2">
      <c r="A201" s="7" t="s">
        <v>89</v>
      </c>
      <c r="B201" s="8"/>
      <c r="C201" s="8" t="s">
        <v>12</v>
      </c>
      <c r="D201" s="9">
        <v>0.32291666666666669</v>
      </c>
      <c r="E201" s="8" t="s">
        <v>90</v>
      </c>
      <c r="F201" s="9">
        <v>0.3263888888888889</v>
      </c>
      <c r="G201" s="9">
        <v>0</v>
      </c>
      <c r="H201" s="24">
        <f t="shared" si="9"/>
        <v>3.4722222222222099E-3</v>
      </c>
      <c r="I201" s="8">
        <v>1</v>
      </c>
    </row>
    <row r="202" spans="1:9" x14ac:dyDescent="0.2">
      <c r="A202" s="7" t="s">
        <v>89</v>
      </c>
      <c r="B202" s="8"/>
      <c r="C202" s="8" t="s">
        <v>90</v>
      </c>
      <c r="D202" s="9">
        <v>0.51388888888888895</v>
      </c>
      <c r="E202" s="8" t="s">
        <v>12</v>
      </c>
      <c r="F202" s="9">
        <v>0.51736111111111105</v>
      </c>
      <c r="G202" s="9">
        <v>0</v>
      </c>
      <c r="H202" s="24">
        <f t="shared" si="9"/>
        <v>3.4722222222220989E-3</v>
      </c>
      <c r="I202" s="8">
        <v>1</v>
      </c>
    </row>
    <row r="203" spans="1:9" x14ac:dyDescent="0.2">
      <c r="A203" s="7">
        <v>650101</v>
      </c>
      <c r="B203" s="8">
        <v>2</v>
      </c>
      <c r="C203" s="8" t="s">
        <v>12</v>
      </c>
      <c r="D203" s="9">
        <v>0.52083333333333337</v>
      </c>
      <c r="E203" s="8" t="s">
        <v>19</v>
      </c>
      <c r="F203" s="9">
        <v>0.55625000000000002</v>
      </c>
      <c r="G203" s="9">
        <v>2.0833333333333333E-3</v>
      </c>
      <c r="H203" s="24">
        <f t="shared" si="9"/>
        <v>3.5416666666666652E-2</v>
      </c>
      <c r="I203" s="8">
        <v>26</v>
      </c>
    </row>
    <row r="204" spans="1:9" x14ac:dyDescent="0.2">
      <c r="A204" s="7">
        <v>650600</v>
      </c>
      <c r="B204" s="8">
        <v>21</v>
      </c>
      <c r="C204" s="8" t="s">
        <v>19</v>
      </c>
      <c r="D204" s="9">
        <v>0.58680555555555558</v>
      </c>
      <c r="E204" s="8" t="s">
        <v>12</v>
      </c>
      <c r="F204" s="9">
        <v>0.61458333333333337</v>
      </c>
      <c r="G204" s="9">
        <v>2.0833333333333333E-3</v>
      </c>
      <c r="H204" s="24">
        <v>2.7777777777777776E-2</v>
      </c>
      <c r="I204" s="8">
        <v>24</v>
      </c>
    </row>
    <row r="205" spans="1:9" x14ac:dyDescent="0.2">
      <c r="A205" s="7">
        <v>650600</v>
      </c>
      <c r="B205" s="8">
        <v>22</v>
      </c>
      <c r="C205" s="8" t="s">
        <v>12</v>
      </c>
      <c r="D205" s="9">
        <v>0.63194444444444442</v>
      </c>
      <c r="E205" s="8" t="s">
        <v>19</v>
      </c>
      <c r="F205" s="9">
        <v>0.66249999999999998</v>
      </c>
      <c r="G205" s="9">
        <v>2.0833333333333333E-3</v>
      </c>
      <c r="H205" s="24">
        <f>F205-D205</f>
        <v>3.0555555555555558E-2</v>
      </c>
      <c r="I205" s="8">
        <v>25</v>
      </c>
    </row>
    <row r="206" spans="1:9" x14ac:dyDescent="0.2">
      <c r="A206" s="7">
        <v>650101</v>
      </c>
      <c r="B206" s="8">
        <v>3</v>
      </c>
      <c r="C206" s="8" t="s">
        <v>19</v>
      </c>
      <c r="D206" s="9">
        <v>0.69444444444444453</v>
      </c>
      <c r="E206" s="8" t="s">
        <v>12</v>
      </c>
      <c r="F206" s="9">
        <v>0.73958333333333337</v>
      </c>
      <c r="G206" s="9">
        <v>2.0833333333333333E-3</v>
      </c>
      <c r="H206" s="24">
        <f>F206-D206</f>
        <v>4.513888888888884E-2</v>
      </c>
      <c r="I206" s="8">
        <v>37</v>
      </c>
    </row>
    <row r="207" spans="1:9" x14ac:dyDescent="0.2">
      <c r="A207" s="3" t="s">
        <v>89</v>
      </c>
      <c r="B207" s="4"/>
      <c r="C207" s="8" t="s">
        <v>12</v>
      </c>
      <c r="D207" s="6">
        <v>0.73958333333333337</v>
      </c>
      <c r="E207" s="8" t="s">
        <v>90</v>
      </c>
      <c r="F207" s="6">
        <v>0.74305555555555547</v>
      </c>
      <c r="G207" s="6">
        <v>0</v>
      </c>
      <c r="H207" s="6">
        <f t="shared" si="9"/>
        <v>3.4722222222220989E-3</v>
      </c>
      <c r="I207" s="4">
        <v>1</v>
      </c>
    </row>
    <row r="208" spans="1:9" x14ac:dyDescent="0.2">
      <c r="A208" s="8"/>
      <c r="B208" s="8"/>
      <c r="C208" s="8"/>
      <c r="D208" s="8"/>
      <c r="E208" s="8"/>
      <c r="F208" s="8"/>
      <c r="G208" s="9">
        <f>SUM(G196:G207)</f>
        <v>1.4583333333333332E-2</v>
      </c>
      <c r="H208" s="9">
        <f>SUM(H196:H207)</f>
        <v>0.28611111111111082</v>
      </c>
      <c r="I208" s="11">
        <f>SUM(I196:I207)</f>
        <v>228</v>
      </c>
    </row>
    <row r="209" spans="1:9" x14ac:dyDescent="0.2">
      <c r="A209" s="1" t="s">
        <v>338</v>
      </c>
      <c r="B209" s="2"/>
      <c r="C209" s="2"/>
      <c r="D209" s="2"/>
      <c r="E209" s="2"/>
      <c r="F209" s="2"/>
      <c r="G209" s="2"/>
      <c r="H209" s="2"/>
      <c r="I209" s="2"/>
    </row>
    <row r="210" spans="1:9" x14ac:dyDescent="0.2">
      <c r="A210" s="3" t="s">
        <v>0</v>
      </c>
      <c r="B210" s="4" t="s">
        <v>1</v>
      </c>
      <c r="C210" s="4" t="s">
        <v>2</v>
      </c>
      <c r="D210" s="4" t="s">
        <v>3</v>
      </c>
      <c r="E210" s="4" t="s">
        <v>4</v>
      </c>
      <c r="F210" s="4" t="s">
        <v>5</v>
      </c>
      <c r="G210" s="4" t="s">
        <v>6</v>
      </c>
      <c r="H210" s="4" t="s">
        <v>7</v>
      </c>
      <c r="I210" s="4" t="s">
        <v>8</v>
      </c>
    </row>
    <row r="211" spans="1:9" x14ac:dyDescent="0.2">
      <c r="A211" s="3" t="s">
        <v>89</v>
      </c>
      <c r="B211" s="4"/>
      <c r="C211" s="4" t="s">
        <v>90</v>
      </c>
      <c r="D211" s="6">
        <v>0.20833333333333334</v>
      </c>
      <c r="E211" s="8" t="s">
        <v>12</v>
      </c>
      <c r="F211" s="6">
        <v>0.21180555555555555</v>
      </c>
      <c r="G211" s="6">
        <v>0</v>
      </c>
      <c r="H211" s="6">
        <v>3.472222222222222E-3</v>
      </c>
      <c r="I211" s="4">
        <v>1</v>
      </c>
    </row>
    <row r="212" spans="1:9" x14ac:dyDescent="0.2">
      <c r="A212" s="7">
        <v>650600</v>
      </c>
      <c r="B212" s="8">
        <v>4</v>
      </c>
      <c r="C212" s="8" t="s">
        <v>12</v>
      </c>
      <c r="D212" s="9">
        <v>0.21527777777777779</v>
      </c>
      <c r="E212" s="8" t="s">
        <v>19</v>
      </c>
      <c r="F212" s="9">
        <v>0.24583333333333335</v>
      </c>
      <c r="G212" s="9">
        <v>2.0833333333333333E-3</v>
      </c>
      <c r="H212" s="24">
        <f t="shared" ref="H212:H228" si="10">F212-D212</f>
        <v>3.0555555555555558E-2</v>
      </c>
      <c r="I212" s="8">
        <v>25</v>
      </c>
    </row>
    <row r="213" spans="1:9" x14ac:dyDescent="0.2">
      <c r="A213" s="7">
        <v>650600</v>
      </c>
      <c r="B213" s="8">
        <v>7</v>
      </c>
      <c r="C213" s="8" t="s">
        <v>19</v>
      </c>
      <c r="D213" s="9">
        <v>0.25347222222222221</v>
      </c>
      <c r="E213" s="8" t="s">
        <v>12</v>
      </c>
      <c r="F213" s="9">
        <v>0.28125</v>
      </c>
      <c r="G213" s="9">
        <v>2.0833333333333333E-3</v>
      </c>
      <c r="H213" s="24">
        <f t="shared" si="10"/>
        <v>2.777777777777779E-2</v>
      </c>
      <c r="I213" s="8">
        <v>24</v>
      </c>
    </row>
    <row r="214" spans="1:9" x14ac:dyDescent="0.2">
      <c r="A214" s="7">
        <v>650600</v>
      </c>
      <c r="B214" s="8">
        <v>12</v>
      </c>
      <c r="C214" s="8" t="s">
        <v>12</v>
      </c>
      <c r="D214" s="9">
        <v>0.2986111111111111</v>
      </c>
      <c r="E214" s="8" t="s">
        <v>19</v>
      </c>
      <c r="F214" s="9">
        <v>0.32916666666666666</v>
      </c>
      <c r="G214" s="9">
        <v>2.0833333333333333E-3</v>
      </c>
      <c r="H214" s="24">
        <f t="shared" si="10"/>
        <v>3.0555555555555558E-2</v>
      </c>
      <c r="I214" s="8">
        <v>25</v>
      </c>
    </row>
    <row r="215" spans="1:9" x14ac:dyDescent="0.2">
      <c r="A215" s="7">
        <v>650600</v>
      </c>
      <c r="B215" s="8">
        <v>15</v>
      </c>
      <c r="C215" s="8" t="s">
        <v>19</v>
      </c>
      <c r="D215" s="9">
        <v>0.375</v>
      </c>
      <c r="E215" s="8" t="s">
        <v>12</v>
      </c>
      <c r="F215" s="9">
        <v>0.40625</v>
      </c>
      <c r="G215" s="9">
        <v>2.0833333333333333E-3</v>
      </c>
      <c r="H215" s="24">
        <f t="shared" si="10"/>
        <v>3.125E-2</v>
      </c>
      <c r="I215" s="8">
        <v>25</v>
      </c>
    </row>
    <row r="216" spans="1:9" x14ac:dyDescent="0.2">
      <c r="A216" s="7">
        <v>650620</v>
      </c>
      <c r="B216" s="8">
        <v>12</v>
      </c>
      <c r="C216" s="8" t="s">
        <v>12</v>
      </c>
      <c r="D216" s="9">
        <v>0.40972222222222227</v>
      </c>
      <c r="E216" s="8" t="s">
        <v>11</v>
      </c>
      <c r="F216" s="9">
        <v>0.45</v>
      </c>
      <c r="G216" s="9">
        <v>2.0833333333333333E-3</v>
      </c>
      <c r="H216" s="24">
        <f t="shared" si="10"/>
        <v>4.0277777777777746E-2</v>
      </c>
      <c r="I216" s="8">
        <v>39</v>
      </c>
    </row>
    <row r="217" spans="1:9" x14ac:dyDescent="0.2">
      <c r="A217" s="7">
        <v>650623</v>
      </c>
      <c r="B217" s="8">
        <v>8</v>
      </c>
      <c r="C217" s="8" t="s">
        <v>11</v>
      </c>
      <c r="D217" s="9">
        <v>0.5</v>
      </c>
      <c r="E217" s="8" t="s">
        <v>23</v>
      </c>
      <c r="F217" s="9">
        <v>0.5229166666666667</v>
      </c>
      <c r="G217" s="9">
        <v>2.0833333333333333E-3</v>
      </c>
      <c r="H217" s="24">
        <f t="shared" si="10"/>
        <v>2.2916666666666696E-2</v>
      </c>
      <c r="I217" s="8">
        <v>21</v>
      </c>
    </row>
    <row r="218" spans="1:9" x14ac:dyDescent="0.2">
      <c r="A218" s="7">
        <v>650621</v>
      </c>
      <c r="B218" s="8">
        <v>35</v>
      </c>
      <c r="C218" s="8" t="s">
        <v>23</v>
      </c>
      <c r="D218" s="9">
        <v>0.56944444444444442</v>
      </c>
      <c r="E218" s="8" t="s">
        <v>27</v>
      </c>
      <c r="F218" s="9">
        <v>0.57500000000000007</v>
      </c>
      <c r="G218" s="9">
        <v>2.0833333333333333E-3</v>
      </c>
      <c r="H218" s="24">
        <f t="shared" si="10"/>
        <v>5.5555555555556468E-3</v>
      </c>
      <c r="I218" s="8">
        <v>6</v>
      </c>
    </row>
    <row r="219" spans="1:9" x14ac:dyDescent="0.2">
      <c r="A219" s="7">
        <v>650621</v>
      </c>
      <c r="B219" s="8">
        <v>40</v>
      </c>
      <c r="C219" s="8" t="s">
        <v>27</v>
      </c>
      <c r="D219" s="9">
        <v>0.59027777777777779</v>
      </c>
      <c r="E219" s="8" t="s">
        <v>23</v>
      </c>
      <c r="F219" s="9">
        <v>0.59583333333333333</v>
      </c>
      <c r="G219" s="9">
        <v>2.0833333333333333E-3</v>
      </c>
      <c r="H219" s="24">
        <f t="shared" si="10"/>
        <v>5.5555555555555358E-3</v>
      </c>
      <c r="I219" s="8">
        <v>6</v>
      </c>
    </row>
    <row r="220" spans="1:9" x14ac:dyDescent="0.2">
      <c r="A220" s="7">
        <v>650623</v>
      </c>
      <c r="B220" s="8">
        <v>18</v>
      </c>
      <c r="C220" s="8" t="s">
        <v>23</v>
      </c>
      <c r="D220" s="9">
        <v>0.6</v>
      </c>
      <c r="E220" s="8" t="s">
        <v>310</v>
      </c>
      <c r="F220" s="9">
        <v>0.60486111111111118</v>
      </c>
      <c r="G220" s="9">
        <v>2.0833333333333333E-3</v>
      </c>
      <c r="H220" s="24">
        <f t="shared" si="10"/>
        <v>4.8611111111112049E-3</v>
      </c>
      <c r="I220" s="8">
        <v>4</v>
      </c>
    </row>
    <row r="221" spans="1:9" x14ac:dyDescent="0.2">
      <c r="A221" s="7">
        <v>650623</v>
      </c>
      <c r="B221" s="8">
        <v>5</v>
      </c>
      <c r="C221" s="8" t="s">
        <v>310</v>
      </c>
      <c r="D221" s="9">
        <v>0.60486111111111118</v>
      </c>
      <c r="E221" s="8" t="s">
        <v>23</v>
      </c>
      <c r="F221" s="9">
        <v>0.60833333333333328</v>
      </c>
      <c r="G221" s="9">
        <v>0</v>
      </c>
      <c r="H221" s="24">
        <f t="shared" si="10"/>
        <v>3.4722222222220989E-3</v>
      </c>
      <c r="I221" s="8">
        <v>4</v>
      </c>
    </row>
    <row r="222" spans="1:9" x14ac:dyDescent="0.2">
      <c r="A222" s="7">
        <v>650621</v>
      </c>
      <c r="B222" s="8">
        <v>37</v>
      </c>
      <c r="C222" s="8" t="s">
        <v>23</v>
      </c>
      <c r="D222" s="9">
        <v>0.61111111111111105</v>
      </c>
      <c r="E222" s="8" t="s">
        <v>26</v>
      </c>
      <c r="F222" s="9">
        <v>0.62013888888888891</v>
      </c>
      <c r="G222" s="9">
        <v>2.0833333333333333E-3</v>
      </c>
      <c r="H222" s="24">
        <f t="shared" si="10"/>
        <v>9.0277777777778567E-3</v>
      </c>
      <c r="I222" s="8">
        <v>8</v>
      </c>
    </row>
    <row r="223" spans="1:9" x14ac:dyDescent="0.2">
      <c r="A223" s="7">
        <v>650621</v>
      </c>
      <c r="B223" s="8">
        <v>6</v>
      </c>
      <c r="C223" s="8" t="s">
        <v>26</v>
      </c>
      <c r="D223" s="9">
        <v>0.62083333333333335</v>
      </c>
      <c r="E223" s="8" t="s">
        <v>11</v>
      </c>
      <c r="F223" s="9">
        <v>0.63611111111111118</v>
      </c>
      <c r="G223" s="9">
        <v>6.9444444444444447E-4</v>
      </c>
      <c r="H223" s="24">
        <f t="shared" si="10"/>
        <v>1.5277777777777835E-2</v>
      </c>
      <c r="I223" s="8">
        <v>14</v>
      </c>
    </row>
    <row r="224" spans="1:9" x14ac:dyDescent="0.2">
      <c r="A224" s="7">
        <v>650621</v>
      </c>
      <c r="B224" s="8">
        <v>19</v>
      </c>
      <c r="C224" s="8" t="s">
        <v>11</v>
      </c>
      <c r="D224" s="9">
        <v>0.63611111111111118</v>
      </c>
      <c r="E224" s="8" t="s">
        <v>26</v>
      </c>
      <c r="F224" s="9">
        <v>0.66180555555555554</v>
      </c>
      <c r="G224" s="9">
        <v>0</v>
      </c>
      <c r="H224" s="24">
        <f t="shared" si="10"/>
        <v>2.5694444444444353E-2</v>
      </c>
      <c r="I224" s="8">
        <v>22</v>
      </c>
    </row>
    <row r="225" spans="1:9" x14ac:dyDescent="0.2">
      <c r="A225" s="7">
        <v>650621</v>
      </c>
      <c r="B225" s="8">
        <v>32</v>
      </c>
      <c r="C225" s="8" t="s">
        <v>26</v>
      </c>
      <c r="D225" s="9">
        <v>0.67847222222222225</v>
      </c>
      <c r="E225" s="8" t="s">
        <v>11</v>
      </c>
      <c r="F225" s="9">
        <v>0.69652777777777775</v>
      </c>
      <c r="G225" s="9">
        <v>2.0833333333333333E-3</v>
      </c>
      <c r="H225" s="24">
        <f t="shared" si="10"/>
        <v>1.8055555555555491E-2</v>
      </c>
      <c r="I225" s="8">
        <v>15</v>
      </c>
    </row>
    <row r="226" spans="1:9" x14ac:dyDescent="0.2">
      <c r="A226" s="7" t="s">
        <v>89</v>
      </c>
      <c r="B226" s="8"/>
      <c r="C226" s="8" t="s">
        <v>11</v>
      </c>
      <c r="D226" s="9">
        <v>0.69652777777777775</v>
      </c>
      <c r="E226" s="8" t="s">
        <v>17</v>
      </c>
      <c r="F226" s="9">
        <v>0.69791666666666663</v>
      </c>
      <c r="G226" s="9">
        <v>0</v>
      </c>
      <c r="H226" s="24">
        <f t="shared" si="10"/>
        <v>1.388888888888884E-3</v>
      </c>
      <c r="I226" s="8">
        <v>1</v>
      </c>
    </row>
    <row r="227" spans="1:9" x14ac:dyDescent="0.2">
      <c r="A227" s="7">
        <v>650620</v>
      </c>
      <c r="B227" s="8">
        <v>29</v>
      </c>
      <c r="C227" s="8" t="s">
        <v>17</v>
      </c>
      <c r="D227" s="9">
        <v>0.77083333333333337</v>
      </c>
      <c r="E227" s="8" t="s">
        <v>12</v>
      </c>
      <c r="F227" s="9">
        <v>0.80972222222222223</v>
      </c>
      <c r="G227" s="9">
        <v>2.0833333333333333E-3</v>
      </c>
      <c r="H227" s="24">
        <f t="shared" si="10"/>
        <v>3.8888888888888862E-2</v>
      </c>
      <c r="I227" s="8">
        <v>34</v>
      </c>
    </row>
    <row r="228" spans="1:9" x14ac:dyDescent="0.2">
      <c r="A228" s="7" t="s">
        <v>89</v>
      </c>
      <c r="B228" s="8"/>
      <c r="C228" s="8" t="s">
        <v>12</v>
      </c>
      <c r="D228" s="9">
        <v>0.80972222222222223</v>
      </c>
      <c r="E228" s="8" t="s">
        <v>90</v>
      </c>
      <c r="F228" s="9">
        <v>0.81319444444444444</v>
      </c>
      <c r="G228" s="9">
        <v>0</v>
      </c>
      <c r="H228" s="24">
        <f t="shared" si="10"/>
        <v>3.4722222222222099E-3</v>
      </c>
      <c r="I228" s="8">
        <v>1</v>
      </c>
    </row>
    <row r="229" spans="1:9" x14ac:dyDescent="0.2">
      <c r="A229" s="7"/>
      <c r="B229" s="8"/>
      <c r="C229" s="8"/>
      <c r="D229" s="9"/>
      <c r="E229" s="8"/>
      <c r="F229" s="9"/>
      <c r="G229" s="9">
        <f>SUM(G211:G228)</f>
        <v>2.5694444444444443E-2</v>
      </c>
      <c r="H229" s="24">
        <f>SUM(H211:H228)</f>
        <v>0.31805555555555554</v>
      </c>
      <c r="I229" s="11">
        <f>SUM(I211:I228)</f>
        <v>275</v>
      </c>
    </row>
    <row r="230" spans="1:9" x14ac:dyDescent="0.2">
      <c r="A230" s="1" t="s">
        <v>339</v>
      </c>
      <c r="B230" s="2"/>
      <c r="C230" s="2"/>
      <c r="D230" s="2"/>
      <c r="E230" s="2"/>
      <c r="F230" s="2"/>
      <c r="G230" s="2"/>
      <c r="H230" s="2"/>
      <c r="I230" s="2"/>
    </row>
    <row r="231" spans="1:9" x14ac:dyDescent="0.2">
      <c r="A231" s="3" t="s">
        <v>0</v>
      </c>
      <c r="B231" s="4" t="s">
        <v>1</v>
      </c>
      <c r="C231" s="4" t="s">
        <v>2</v>
      </c>
      <c r="D231" s="4" t="s">
        <v>3</v>
      </c>
      <c r="E231" s="4" t="s">
        <v>4</v>
      </c>
      <c r="F231" s="4" t="s">
        <v>5</v>
      </c>
      <c r="G231" s="4" t="s">
        <v>6</v>
      </c>
      <c r="H231" s="4" t="s">
        <v>7</v>
      </c>
      <c r="I231" s="4" t="s">
        <v>8</v>
      </c>
    </row>
    <row r="232" spans="1:9" x14ac:dyDescent="0.2">
      <c r="A232" s="3" t="s">
        <v>89</v>
      </c>
      <c r="B232" s="4"/>
      <c r="C232" s="4" t="s">
        <v>90</v>
      </c>
      <c r="D232" s="6">
        <v>0.19097222222222221</v>
      </c>
      <c r="E232" s="8" t="s">
        <v>84</v>
      </c>
      <c r="F232" s="6">
        <v>0.19444444444444445</v>
      </c>
      <c r="G232" s="6">
        <v>0</v>
      </c>
      <c r="H232" s="24">
        <f t="shared" ref="H232:H243" si="11">F232-D232</f>
        <v>3.4722222222222376E-3</v>
      </c>
      <c r="I232" s="4">
        <v>1</v>
      </c>
    </row>
    <row r="233" spans="1:9" x14ac:dyDescent="0.2">
      <c r="A233" s="7">
        <v>650630</v>
      </c>
      <c r="B233" s="8">
        <v>2</v>
      </c>
      <c r="C233" s="8" t="s">
        <v>14</v>
      </c>
      <c r="D233" s="9">
        <v>0.20694444444444446</v>
      </c>
      <c r="E233" s="8" t="s">
        <v>306</v>
      </c>
      <c r="F233" s="9">
        <v>0.22222222222222221</v>
      </c>
      <c r="G233" s="9">
        <v>0</v>
      </c>
      <c r="H233" s="24">
        <f t="shared" si="11"/>
        <v>1.5277777777777751E-2</v>
      </c>
      <c r="I233" s="8">
        <v>15</v>
      </c>
    </row>
    <row r="234" spans="1:9" x14ac:dyDescent="0.2">
      <c r="A234" s="7">
        <v>650630</v>
      </c>
      <c r="B234" s="8">
        <v>3</v>
      </c>
      <c r="C234" s="8" t="s">
        <v>306</v>
      </c>
      <c r="D234" s="9">
        <v>0.26041666666666669</v>
      </c>
      <c r="E234" s="8" t="s">
        <v>43</v>
      </c>
      <c r="F234" s="9">
        <v>0.28680555555555554</v>
      </c>
      <c r="G234" s="9">
        <v>2.0833333333333333E-3</v>
      </c>
      <c r="H234" s="24">
        <f t="shared" si="11"/>
        <v>2.6388888888888851E-2</v>
      </c>
      <c r="I234" s="8">
        <v>23</v>
      </c>
    </row>
    <row r="235" spans="1:9" x14ac:dyDescent="0.2">
      <c r="A235" s="7">
        <v>650602</v>
      </c>
      <c r="B235" s="8">
        <v>4</v>
      </c>
      <c r="C235" s="8" t="s">
        <v>43</v>
      </c>
      <c r="D235" s="9">
        <v>0.28680555555555554</v>
      </c>
      <c r="E235" s="8" t="s">
        <v>19</v>
      </c>
      <c r="F235" s="9">
        <v>0.32013888888888892</v>
      </c>
      <c r="G235" s="9">
        <v>0</v>
      </c>
      <c r="H235" s="24">
        <f t="shared" si="11"/>
        <v>3.3333333333333381E-2</v>
      </c>
      <c r="I235" s="8">
        <v>26</v>
      </c>
    </row>
    <row r="236" spans="1:9" x14ac:dyDescent="0.2">
      <c r="A236" s="7">
        <v>650600</v>
      </c>
      <c r="B236" s="8">
        <v>37</v>
      </c>
      <c r="C236" s="8" t="s">
        <v>19</v>
      </c>
      <c r="D236" s="9">
        <v>0.44097222222222227</v>
      </c>
      <c r="E236" s="8" t="s">
        <v>12</v>
      </c>
      <c r="F236" s="9">
        <v>0.47222222222222227</v>
      </c>
      <c r="G236" s="9">
        <v>2.0833333333333333E-3</v>
      </c>
      <c r="H236" s="24">
        <f t="shared" si="11"/>
        <v>3.125E-2</v>
      </c>
      <c r="I236" s="8">
        <v>25</v>
      </c>
    </row>
    <row r="237" spans="1:9" x14ac:dyDescent="0.2">
      <c r="A237" s="7">
        <v>650650</v>
      </c>
      <c r="B237" s="8">
        <v>12</v>
      </c>
      <c r="C237" s="8" t="s">
        <v>12</v>
      </c>
      <c r="D237" s="9">
        <v>0.51736111111111105</v>
      </c>
      <c r="E237" s="8" t="s">
        <v>112</v>
      </c>
      <c r="F237" s="9">
        <v>0.56597222222222221</v>
      </c>
      <c r="G237" s="9">
        <v>2.0833333333333333E-3</v>
      </c>
      <c r="H237" s="24">
        <f t="shared" si="11"/>
        <v>4.861111111111116E-2</v>
      </c>
      <c r="I237" s="8">
        <v>39</v>
      </c>
    </row>
    <row r="238" spans="1:9" x14ac:dyDescent="0.2">
      <c r="A238" s="7">
        <v>650609</v>
      </c>
      <c r="B238" s="8">
        <v>18</v>
      </c>
      <c r="C238" s="8" t="s">
        <v>112</v>
      </c>
      <c r="D238" s="9">
        <v>0.56944444444444442</v>
      </c>
      <c r="E238" s="8" t="s">
        <v>19</v>
      </c>
      <c r="F238" s="9">
        <v>0.5854166666666667</v>
      </c>
      <c r="G238" s="9">
        <v>2.0833333333333333E-3</v>
      </c>
      <c r="H238" s="24">
        <f t="shared" si="11"/>
        <v>1.5972222222222276E-2</v>
      </c>
      <c r="I238" s="8">
        <v>13</v>
      </c>
    </row>
    <row r="239" spans="1:9" x14ac:dyDescent="0.2">
      <c r="A239" s="7">
        <v>650600</v>
      </c>
      <c r="B239" s="8">
        <v>21</v>
      </c>
      <c r="C239" s="8" t="s">
        <v>19</v>
      </c>
      <c r="D239" s="9">
        <v>0.58680555555555558</v>
      </c>
      <c r="E239" s="8" t="s">
        <v>12</v>
      </c>
      <c r="F239" s="9">
        <v>0.61458333333333337</v>
      </c>
      <c r="G239" s="9">
        <v>1.3888888888888889E-3</v>
      </c>
      <c r="H239" s="24">
        <f t="shared" si="11"/>
        <v>2.777777777777779E-2</v>
      </c>
      <c r="I239" s="8">
        <v>24</v>
      </c>
    </row>
    <row r="240" spans="1:9" x14ac:dyDescent="0.2">
      <c r="A240" s="7">
        <v>650600</v>
      </c>
      <c r="B240" s="8">
        <v>22</v>
      </c>
      <c r="C240" s="8" t="s">
        <v>12</v>
      </c>
      <c r="D240" s="9">
        <v>0.63194444444444442</v>
      </c>
      <c r="E240" s="8" t="s">
        <v>19</v>
      </c>
      <c r="F240" s="9">
        <v>0.66249999999999998</v>
      </c>
      <c r="G240" s="9">
        <v>2.0833333333333333E-3</v>
      </c>
      <c r="H240" s="24">
        <f t="shared" si="11"/>
        <v>3.0555555555555558E-2</v>
      </c>
      <c r="I240" s="8">
        <v>25</v>
      </c>
    </row>
    <row r="241" spans="1:9" x14ac:dyDescent="0.2">
      <c r="A241" s="7">
        <v>650602</v>
      </c>
      <c r="B241" s="8">
        <v>11</v>
      </c>
      <c r="C241" s="8" t="s">
        <v>19</v>
      </c>
      <c r="D241" s="9">
        <v>0.71527777777777779</v>
      </c>
      <c r="E241" s="8" t="s">
        <v>407</v>
      </c>
      <c r="F241" s="9">
        <v>0.74375000000000002</v>
      </c>
      <c r="G241" s="9">
        <v>2.0833333333333333E-3</v>
      </c>
      <c r="H241" s="24">
        <f>F241-D241</f>
        <v>2.8472222222222232E-2</v>
      </c>
      <c r="I241" s="8">
        <v>25</v>
      </c>
    </row>
    <row r="242" spans="1:9" x14ac:dyDescent="0.2">
      <c r="A242" s="7">
        <v>650630</v>
      </c>
      <c r="B242" s="8">
        <v>6</v>
      </c>
      <c r="C242" s="8" t="s">
        <v>407</v>
      </c>
      <c r="D242" s="9">
        <v>0.74652777777777779</v>
      </c>
      <c r="E242" s="8" t="s">
        <v>14</v>
      </c>
      <c r="F242" s="9">
        <v>0.75694444444444453</v>
      </c>
      <c r="G242" s="9">
        <v>2.0833333333333333E-3</v>
      </c>
      <c r="H242" s="24">
        <f>F242-D242</f>
        <v>1.0416666666666741E-2</v>
      </c>
      <c r="I242" s="8">
        <v>8</v>
      </c>
    </row>
    <row r="243" spans="1:9" x14ac:dyDescent="0.2">
      <c r="A243" s="7" t="s">
        <v>89</v>
      </c>
      <c r="B243" s="8"/>
      <c r="C243" s="8" t="s">
        <v>14</v>
      </c>
      <c r="D243" s="9">
        <v>0.75694444444444453</v>
      </c>
      <c r="E243" s="8" t="s">
        <v>90</v>
      </c>
      <c r="F243" s="9">
        <v>0.76041666666666663</v>
      </c>
      <c r="G243" s="9">
        <v>0</v>
      </c>
      <c r="H243" s="24">
        <f t="shared" si="11"/>
        <v>3.4722222222220989E-3</v>
      </c>
      <c r="I243" s="8">
        <v>1</v>
      </c>
    </row>
    <row r="244" spans="1:9" x14ac:dyDescent="0.2">
      <c r="A244" s="7"/>
      <c r="B244" s="8"/>
      <c r="C244" s="8"/>
      <c r="D244" s="9"/>
      <c r="E244" s="8"/>
      <c r="F244" s="9"/>
      <c r="G244" s="9">
        <f>SUM(G232:G243)</f>
        <v>1.5972222222222221E-2</v>
      </c>
      <c r="H244" s="24">
        <f>SUM(H232:H243)</f>
        <v>0.27500000000000008</v>
      </c>
      <c r="I244" s="11">
        <f>SUM(I232:I243)</f>
        <v>225</v>
      </c>
    </row>
    <row r="245" spans="1:9" x14ac:dyDescent="0.2">
      <c r="A245" s="1" t="s">
        <v>396</v>
      </c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3" t="s">
        <v>0</v>
      </c>
      <c r="B246" s="4" t="s">
        <v>1</v>
      </c>
      <c r="C246" s="4" t="s">
        <v>2</v>
      </c>
      <c r="D246" s="4" t="s">
        <v>3</v>
      </c>
      <c r="E246" s="4" t="s">
        <v>4</v>
      </c>
      <c r="F246" s="4" t="s">
        <v>5</v>
      </c>
      <c r="G246" s="4" t="s">
        <v>6</v>
      </c>
      <c r="H246" s="4" t="s">
        <v>7</v>
      </c>
      <c r="I246" s="4" t="s">
        <v>8</v>
      </c>
    </row>
    <row r="247" spans="1:9" x14ac:dyDescent="0.2">
      <c r="A247" s="3" t="s">
        <v>89</v>
      </c>
      <c r="B247" s="4"/>
      <c r="C247" s="4" t="s">
        <v>90</v>
      </c>
      <c r="D247" s="6">
        <v>0.18541666666666667</v>
      </c>
      <c r="E247" s="4" t="s">
        <v>19</v>
      </c>
      <c r="F247" s="6">
        <v>0.18888888888888888</v>
      </c>
      <c r="G247" s="6">
        <v>0</v>
      </c>
      <c r="H247" s="6">
        <f t="shared" ref="H247:H268" si="12">F247-D247</f>
        <v>3.4722222222222099E-3</v>
      </c>
      <c r="I247" s="4">
        <v>1</v>
      </c>
    </row>
    <row r="248" spans="1:9" x14ac:dyDescent="0.2">
      <c r="A248" s="3">
        <v>650637</v>
      </c>
      <c r="B248" s="4">
        <v>5</v>
      </c>
      <c r="C248" s="4" t="s">
        <v>19</v>
      </c>
      <c r="D248" s="6">
        <v>0.19236111111111112</v>
      </c>
      <c r="E248" s="4" t="s">
        <v>18</v>
      </c>
      <c r="F248" s="6">
        <v>0.20277777777777781</v>
      </c>
      <c r="G248" s="6">
        <v>2.0833333333333333E-3</v>
      </c>
      <c r="H248" s="6">
        <f t="shared" si="12"/>
        <v>1.0416666666666685E-2</v>
      </c>
      <c r="I248" s="4">
        <v>10</v>
      </c>
    </row>
    <row r="249" spans="1:9" x14ac:dyDescent="0.2">
      <c r="A249" s="3">
        <v>650620</v>
      </c>
      <c r="B249" s="4">
        <v>1</v>
      </c>
      <c r="C249" s="4" t="s">
        <v>18</v>
      </c>
      <c r="D249" s="6">
        <v>0.20347222222222219</v>
      </c>
      <c r="E249" s="8" t="s">
        <v>12</v>
      </c>
      <c r="F249" s="6">
        <v>0.22291666666666665</v>
      </c>
      <c r="G249" s="6">
        <v>6.9444444444444447E-4</v>
      </c>
      <c r="H249" s="6">
        <f t="shared" si="12"/>
        <v>1.9444444444444459E-2</v>
      </c>
      <c r="I249" s="4">
        <v>21</v>
      </c>
    </row>
    <row r="250" spans="1:9" x14ac:dyDescent="0.2">
      <c r="A250" s="3">
        <v>650620</v>
      </c>
      <c r="B250" s="4">
        <v>6</v>
      </c>
      <c r="C250" s="4" t="s">
        <v>12</v>
      </c>
      <c r="D250" s="6">
        <v>0.23333333333333331</v>
      </c>
      <c r="E250" s="8" t="s">
        <v>11</v>
      </c>
      <c r="F250" s="6">
        <v>0.26944444444444443</v>
      </c>
      <c r="G250" s="6">
        <v>2.0833333333333333E-3</v>
      </c>
      <c r="H250" s="6">
        <f t="shared" si="12"/>
        <v>3.6111111111111122E-2</v>
      </c>
      <c r="I250" s="4">
        <v>35</v>
      </c>
    </row>
    <row r="251" spans="1:9" x14ac:dyDescent="0.2">
      <c r="A251" s="3">
        <v>650620</v>
      </c>
      <c r="B251" s="4">
        <v>9</v>
      </c>
      <c r="C251" s="4" t="s">
        <v>11</v>
      </c>
      <c r="D251" s="6">
        <v>0.27013888888888887</v>
      </c>
      <c r="E251" s="8" t="s">
        <v>18</v>
      </c>
      <c r="F251" s="6">
        <v>0.28958333333333336</v>
      </c>
      <c r="G251" s="6">
        <v>6.9444444444444447E-4</v>
      </c>
      <c r="H251" s="6">
        <f t="shared" si="12"/>
        <v>1.9444444444444486E-2</v>
      </c>
      <c r="I251" s="4">
        <v>13</v>
      </c>
    </row>
    <row r="252" spans="1:9" x14ac:dyDescent="0.2">
      <c r="A252" s="3">
        <v>650637</v>
      </c>
      <c r="B252" s="4">
        <v>1</v>
      </c>
      <c r="C252" s="4" t="s">
        <v>18</v>
      </c>
      <c r="D252" s="6">
        <v>0.2902777777777778</v>
      </c>
      <c r="E252" s="8" t="s">
        <v>10</v>
      </c>
      <c r="F252" s="6">
        <v>0.32291666666666669</v>
      </c>
      <c r="G252" s="6">
        <v>6.9444444444444447E-4</v>
      </c>
      <c r="H252" s="6">
        <f t="shared" si="12"/>
        <v>3.2638888888888884E-2</v>
      </c>
      <c r="I252" s="4">
        <v>27</v>
      </c>
    </row>
    <row r="253" spans="1:9" x14ac:dyDescent="0.2">
      <c r="A253" s="3">
        <v>650637</v>
      </c>
      <c r="B253" s="4">
        <v>2</v>
      </c>
      <c r="C253" s="4" t="s">
        <v>10</v>
      </c>
      <c r="D253" s="6">
        <v>0.3263888888888889</v>
      </c>
      <c r="E253" s="8" t="s">
        <v>19</v>
      </c>
      <c r="F253" s="6">
        <v>0.36874999999999997</v>
      </c>
      <c r="G253" s="6">
        <v>2.0833333333333333E-3</v>
      </c>
      <c r="H253" s="6">
        <f t="shared" si="12"/>
        <v>4.2361111111111072E-2</v>
      </c>
      <c r="I253" s="4">
        <v>37</v>
      </c>
    </row>
    <row r="254" spans="1:9" x14ac:dyDescent="0.2">
      <c r="A254" s="7">
        <v>620700</v>
      </c>
      <c r="B254" s="8">
        <v>22</v>
      </c>
      <c r="C254" s="8" t="s">
        <v>19</v>
      </c>
      <c r="D254" s="9">
        <v>0.37638888888888888</v>
      </c>
      <c r="E254" s="8" t="s">
        <v>56</v>
      </c>
      <c r="F254" s="9">
        <v>0.39374999999999999</v>
      </c>
      <c r="G254" s="9">
        <v>2.0833333333333333E-3</v>
      </c>
      <c r="H254" s="24">
        <f t="shared" si="12"/>
        <v>1.7361111111111105E-2</v>
      </c>
      <c r="I254" s="8">
        <v>12</v>
      </c>
    </row>
    <row r="255" spans="1:9" x14ac:dyDescent="0.2">
      <c r="A255" s="7">
        <v>620700</v>
      </c>
      <c r="B255" s="8">
        <v>35</v>
      </c>
      <c r="C255" s="8" t="s">
        <v>56</v>
      </c>
      <c r="D255" s="9">
        <v>0.50347222222222221</v>
      </c>
      <c r="E255" s="8" t="s">
        <v>19</v>
      </c>
      <c r="F255" s="9">
        <v>0.52083333333333337</v>
      </c>
      <c r="G255" s="9">
        <v>2.0833333333333333E-3</v>
      </c>
      <c r="H255" s="24">
        <f t="shared" si="12"/>
        <v>1.736111111111116E-2</v>
      </c>
      <c r="I255" s="8">
        <v>12</v>
      </c>
    </row>
    <row r="256" spans="1:9" x14ac:dyDescent="0.2">
      <c r="A256" s="7">
        <v>650101</v>
      </c>
      <c r="B256" s="8">
        <v>1</v>
      </c>
      <c r="C256" s="8" t="s">
        <v>19</v>
      </c>
      <c r="D256" s="9">
        <v>0.52430555555555558</v>
      </c>
      <c r="E256" s="8" t="s">
        <v>12</v>
      </c>
      <c r="F256" s="9">
        <v>0.55833333333333335</v>
      </c>
      <c r="G256" s="9">
        <v>2.0833333333333333E-3</v>
      </c>
      <c r="H256" s="24">
        <f t="shared" si="12"/>
        <v>3.4027777777777768E-2</v>
      </c>
      <c r="I256" s="8">
        <v>26</v>
      </c>
    </row>
    <row r="257" spans="1:9" x14ac:dyDescent="0.2">
      <c r="A257" s="7">
        <v>650116</v>
      </c>
      <c r="B257" s="8">
        <v>1</v>
      </c>
      <c r="C257" s="8" t="s">
        <v>12</v>
      </c>
      <c r="D257" s="9">
        <v>0.55902777777777779</v>
      </c>
      <c r="E257" s="8" t="s">
        <v>95</v>
      </c>
      <c r="F257" s="9">
        <v>0.57638888888888895</v>
      </c>
      <c r="G257" s="9">
        <v>2.0833333333333333E-3</v>
      </c>
      <c r="H257" s="24">
        <f t="shared" si="12"/>
        <v>1.736111111111116E-2</v>
      </c>
      <c r="I257" s="8">
        <v>17</v>
      </c>
    </row>
    <row r="258" spans="1:9" x14ac:dyDescent="0.2">
      <c r="A258" s="7">
        <v>650116</v>
      </c>
      <c r="B258" s="8">
        <v>2</v>
      </c>
      <c r="C258" s="8" t="s">
        <v>95</v>
      </c>
      <c r="D258" s="9">
        <v>0.57638888888888895</v>
      </c>
      <c r="E258" s="8" t="s">
        <v>12</v>
      </c>
      <c r="F258" s="9">
        <v>0.59375</v>
      </c>
      <c r="G258" s="9">
        <v>0</v>
      </c>
      <c r="H258" s="24">
        <f t="shared" si="12"/>
        <v>1.7361111111111049E-2</v>
      </c>
      <c r="I258" s="8">
        <v>17</v>
      </c>
    </row>
    <row r="259" spans="1:9" x14ac:dyDescent="0.2">
      <c r="A259" s="7">
        <v>650116</v>
      </c>
      <c r="B259" s="8">
        <v>3</v>
      </c>
      <c r="C259" s="8" t="s">
        <v>12</v>
      </c>
      <c r="D259" s="9">
        <v>0.61319444444444449</v>
      </c>
      <c r="E259" s="8" t="s">
        <v>97</v>
      </c>
      <c r="F259" s="9">
        <v>0.625</v>
      </c>
      <c r="G259" s="9">
        <v>2.0833333333333333E-3</v>
      </c>
      <c r="H259" s="24">
        <f t="shared" si="12"/>
        <v>1.1805555555555514E-2</v>
      </c>
      <c r="I259" s="8">
        <v>10</v>
      </c>
    </row>
    <row r="260" spans="1:9" x14ac:dyDescent="0.2">
      <c r="A260" s="7">
        <v>650116</v>
      </c>
      <c r="B260" s="8">
        <v>4</v>
      </c>
      <c r="C260" s="8" t="s">
        <v>97</v>
      </c>
      <c r="D260" s="9">
        <v>0.62847222222222221</v>
      </c>
      <c r="E260" s="8" t="s">
        <v>12</v>
      </c>
      <c r="F260" s="9">
        <v>0.64236111111111105</v>
      </c>
      <c r="G260" s="9">
        <v>2.0833333333333333E-3</v>
      </c>
      <c r="H260" s="24">
        <f t="shared" si="12"/>
        <v>1.388888888888884E-2</v>
      </c>
      <c r="I260" s="8">
        <v>14</v>
      </c>
    </row>
    <row r="261" spans="1:9" x14ac:dyDescent="0.2">
      <c r="A261" s="7">
        <v>650650</v>
      </c>
      <c r="B261" s="8">
        <v>18</v>
      </c>
      <c r="C261" s="8" t="s">
        <v>12</v>
      </c>
      <c r="D261" s="9">
        <v>0.68402777777777779</v>
      </c>
      <c r="E261" s="8" t="s">
        <v>93</v>
      </c>
      <c r="F261" s="9">
        <v>0.71736111111111101</v>
      </c>
      <c r="G261" s="9">
        <v>2.0833333333333333E-3</v>
      </c>
      <c r="H261" s="24">
        <f t="shared" si="12"/>
        <v>3.3333333333333215E-2</v>
      </c>
      <c r="I261" s="8">
        <v>28</v>
      </c>
    </row>
    <row r="262" spans="1:9" x14ac:dyDescent="0.2">
      <c r="A262" s="7">
        <v>650613</v>
      </c>
      <c r="B262" s="8">
        <v>5</v>
      </c>
      <c r="C262" s="8" t="s">
        <v>93</v>
      </c>
      <c r="D262" s="9">
        <v>0.72083333333333333</v>
      </c>
      <c r="E262" s="8" t="s">
        <v>304</v>
      </c>
      <c r="F262" s="9">
        <v>0.72430555555555554</v>
      </c>
      <c r="G262" s="9">
        <v>2.0833333333333333E-3</v>
      </c>
      <c r="H262" s="24">
        <f t="shared" si="12"/>
        <v>3.4722222222222099E-3</v>
      </c>
      <c r="I262" s="8">
        <v>2</v>
      </c>
    </row>
    <row r="263" spans="1:9" x14ac:dyDescent="0.2">
      <c r="A263" s="7">
        <v>650613</v>
      </c>
      <c r="B263" s="8">
        <v>6</v>
      </c>
      <c r="C263" s="8" t="s">
        <v>304</v>
      </c>
      <c r="D263" s="9">
        <v>0.73541666666666661</v>
      </c>
      <c r="E263" s="8" t="s">
        <v>93</v>
      </c>
      <c r="F263" s="9">
        <v>0.73888888888888893</v>
      </c>
      <c r="G263" s="9">
        <v>2.0833333333333333E-3</v>
      </c>
      <c r="H263" s="24">
        <f t="shared" si="12"/>
        <v>3.4722222222223209E-3</v>
      </c>
      <c r="I263" s="8">
        <v>2</v>
      </c>
    </row>
    <row r="264" spans="1:9" x14ac:dyDescent="0.2">
      <c r="A264" s="7">
        <v>650650</v>
      </c>
      <c r="B264" s="8">
        <v>17</v>
      </c>
      <c r="C264" s="8" t="s">
        <v>93</v>
      </c>
      <c r="D264" s="9">
        <v>0.77430555555555547</v>
      </c>
      <c r="E264" s="8" t="s">
        <v>12</v>
      </c>
      <c r="F264" s="9">
        <v>0.81527777777777777</v>
      </c>
      <c r="G264" s="9">
        <v>2.0833333333333333E-3</v>
      </c>
      <c r="H264" s="24">
        <f t="shared" si="12"/>
        <v>4.0972222222222299E-2</v>
      </c>
      <c r="I264" s="8">
        <v>34</v>
      </c>
    </row>
    <row r="265" spans="1:9" x14ac:dyDescent="0.2">
      <c r="A265" s="3">
        <v>650620</v>
      </c>
      <c r="B265" s="4">
        <v>30</v>
      </c>
      <c r="C265" s="4" t="s">
        <v>12</v>
      </c>
      <c r="D265" s="6">
        <v>0.85416666666666663</v>
      </c>
      <c r="E265" s="8" t="s">
        <v>15</v>
      </c>
      <c r="F265" s="6">
        <v>0.89722222222222225</v>
      </c>
      <c r="G265" s="6">
        <v>2.0833333333333333E-3</v>
      </c>
      <c r="H265" s="6">
        <f t="shared" si="12"/>
        <v>4.3055555555555625E-2</v>
      </c>
      <c r="I265" s="4">
        <v>44</v>
      </c>
    </row>
    <row r="266" spans="1:9" x14ac:dyDescent="0.2">
      <c r="A266" s="3">
        <v>650620</v>
      </c>
      <c r="B266" s="4">
        <v>31</v>
      </c>
      <c r="C266" s="4" t="s">
        <v>15</v>
      </c>
      <c r="D266" s="6">
        <v>0.93263888888888891</v>
      </c>
      <c r="E266" s="8" t="s">
        <v>18</v>
      </c>
      <c r="F266" s="6">
        <v>0.94930555555555562</v>
      </c>
      <c r="G266" s="6">
        <v>2.0833333333333333E-3</v>
      </c>
      <c r="H266" s="6">
        <f t="shared" si="12"/>
        <v>1.6666666666666718E-2</v>
      </c>
      <c r="I266" s="4">
        <v>14</v>
      </c>
    </row>
    <row r="267" spans="1:9" x14ac:dyDescent="0.2">
      <c r="A267" s="3">
        <v>650637</v>
      </c>
      <c r="B267" s="4">
        <v>4</v>
      </c>
      <c r="C267" s="8" t="s">
        <v>18</v>
      </c>
      <c r="D267" s="6">
        <v>0.95138888888888884</v>
      </c>
      <c r="E267" s="8" t="s">
        <v>19</v>
      </c>
      <c r="F267" s="6">
        <v>0.96180555555555547</v>
      </c>
      <c r="G267" s="6">
        <v>2.0833333333333333E-3</v>
      </c>
      <c r="H267" s="6">
        <f t="shared" si="12"/>
        <v>1.041666666666663E-2</v>
      </c>
      <c r="I267" s="4">
        <v>10</v>
      </c>
    </row>
    <row r="268" spans="1:9" x14ac:dyDescent="0.2">
      <c r="A268" s="3" t="s">
        <v>89</v>
      </c>
      <c r="B268" s="4"/>
      <c r="C268" s="8" t="s">
        <v>19</v>
      </c>
      <c r="D268" s="6">
        <v>0.96180555555555547</v>
      </c>
      <c r="E268" s="8" t="s">
        <v>90</v>
      </c>
      <c r="F268" s="6">
        <v>0.96527777777777779</v>
      </c>
      <c r="G268" s="6">
        <v>0</v>
      </c>
      <c r="H268" s="6">
        <f t="shared" si="12"/>
        <v>3.4722222222223209E-3</v>
      </c>
      <c r="I268" s="4">
        <v>1</v>
      </c>
    </row>
    <row r="269" spans="1:9" x14ac:dyDescent="0.2">
      <c r="A269" s="8"/>
      <c r="B269" s="8"/>
      <c r="C269" s="8"/>
      <c r="D269" s="8"/>
      <c r="E269" s="8"/>
      <c r="F269" s="8"/>
      <c r="G269" s="9">
        <f>SUM(G247:G268)</f>
        <v>3.5416666666666666E-2</v>
      </c>
      <c r="H269" s="9">
        <f>SUM(H247:H268)</f>
        <v>0.44791666666666685</v>
      </c>
      <c r="I269" s="11">
        <f>SUM(I247:I268)</f>
        <v>387</v>
      </c>
    </row>
    <row r="270" spans="1:9" x14ac:dyDescent="0.2">
      <c r="A270" s="1" t="s">
        <v>397</v>
      </c>
      <c r="B270" s="2"/>
      <c r="C270" s="2"/>
      <c r="D270" s="2"/>
      <c r="E270" s="2"/>
      <c r="F270" s="2"/>
      <c r="G270" s="2"/>
      <c r="H270" s="2"/>
      <c r="I270" s="2"/>
    </row>
    <row r="271" spans="1:9" x14ac:dyDescent="0.2">
      <c r="A271" s="3" t="s">
        <v>0</v>
      </c>
      <c r="B271" s="4" t="s">
        <v>1</v>
      </c>
      <c r="C271" s="4" t="s">
        <v>2</v>
      </c>
      <c r="D271" s="4" t="s">
        <v>3</v>
      </c>
      <c r="E271" s="4" t="s">
        <v>4</v>
      </c>
      <c r="F271" s="4" t="s">
        <v>5</v>
      </c>
      <c r="G271" s="4" t="s">
        <v>6</v>
      </c>
      <c r="H271" s="4" t="s">
        <v>7</v>
      </c>
      <c r="I271" s="4" t="s">
        <v>8</v>
      </c>
    </row>
    <row r="272" spans="1:9" x14ac:dyDescent="0.2">
      <c r="A272" s="3" t="s">
        <v>89</v>
      </c>
      <c r="B272" s="4"/>
      <c r="C272" s="4" t="s">
        <v>90</v>
      </c>
      <c r="D272" s="6">
        <v>0.18402777777777779</v>
      </c>
      <c r="E272" s="8" t="s">
        <v>21</v>
      </c>
      <c r="F272" s="6">
        <v>0.1875</v>
      </c>
      <c r="G272" s="6">
        <v>0</v>
      </c>
      <c r="H272" s="6">
        <f t="shared" ref="H272:H298" si="13">F272-D272</f>
        <v>3.4722222222222099E-3</v>
      </c>
      <c r="I272" s="4">
        <v>1</v>
      </c>
    </row>
    <row r="273" spans="1:9" x14ac:dyDescent="0.2">
      <c r="A273" s="3">
        <v>650621</v>
      </c>
      <c r="B273" s="4">
        <v>1</v>
      </c>
      <c r="C273" s="4" t="s">
        <v>26</v>
      </c>
      <c r="D273" s="6">
        <v>0.19444444444444445</v>
      </c>
      <c r="E273" s="8" t="s">
        <v>24</v>
      </c>
      <c r="F273" s="6">
        <v>0.20138888888888887</v>
      </c>
      <c r="G273" s="6">
        <v>2.0833333333333333E-3</v>
      </c>
      <c r="H273" s="6">
        <f t="shared" si="13"/>
        <v>6.9444444444444198E-3</v>
      </c>
      <c r="I273" s="4">
        <v>7</v>
      </c>
    </row>
    <row r="274" spans="1:9" x14ac:dyDescent="0.2">
      <c r="A274" s="3">
        <v>650621</v>
      </c>
      <c r="B274" s="4">
        <v>2</v>
      </c>
      <c r="C274" s="8" t="s">
        <v>24</v>
      </c>
      <c r="D274" s="6">
        <v>0.20138888888888887</v>
      </c>
      <c r="E274" s="8" t="s">
        <v>15</v>
      </c>
      <c r="F274" s="6">
        <v>0.2298611111111111</v>
      </c>
      <c r="G274" s="6">
        <v>0</v>
      </c>
      <c r="H274" s="6">
        <f t="shared" si="13"/>
        <v>2.8472222222222232E-2</v>
      </c>
      <c r="I274" s="4">
        <v>22</v>
      </c>
    </row>
    <row r="275" spans="1:9" x14ac:dyDescent="0.2">
      <c r="A275" s="3">
        <v>650621</v>
      </c>
      <c r="B275" s="4">
        <v>3</v>
      </c>
      <c r="C275" s="4" t="s">
        <v>15</v>
      </c>
      <c r="D275" s="6">
        <v>0.25763888888888892</v>
      </c>
      <c r="E275" s="8" t="s">
        <v>22</v>
      </c>
      <c r="F275" s="6">
        <v>0.28541666666666665</v>
      </c>
      <c r="G275" s="6">
        <v>2.0833333333333333E-3</v>
      </c>
      <c r="H275" s="6">
        <f t="shared" si="13"/>
        <v>2.7777777777777735E-2</v>
      </c>
      <c r="I275" s="4">
        <v>24</v>
      </c>
    </row>
    <row r="276" spans="1:9" x14ac:dyDescent="0.2">
      <c r="A276" s="3">
        <v>650621</v>
      </c>
      <c r="B276" s="4">
        <v>8</v>
      </c>
      <c r="C276" s="4" t="s">
        <v>22</v>
      </c>
      <c r="D276" s="6">
        <v>0.28611111111111115</v>
      </c>
      <c r="E276" s="8" t="s">
        <v>17</v>
      </c>
      <c r="F276" s="6">
        <v>0.3298611111111111</v>
      </c>
      <c r="G276" s="6">
        <v>6.9444444444444447E-4</v>
      </c>
      <c r="H276" s="6">
        <f t="shared" si="13"/>
        <v>4.3749999999999956E-2</v>
      </c>
      <c r="I276" s="4">
        <v>28</v>
      </c>
    </row>
    <row r="277" spans="1:9" x14ac:dyDescent="0.2">
      <c r="A277" s="3" t="s">
        <v>89</v>
      </c>
      <c r="B277" s="4"/>
      <c r="C277" s="8" t="s">
        <v>17</v>
      </c>
      <c r="D277" s="6">
        <v>0.38680555555555557</v>
      </c>
      <c r="E277" s="4" t="s">
        <v>11</v>
      </c>
      <c r="F277" s="6">
        <v>0.38819444444444445</v>
      </c>
      <c r="G277" s="6">
        <v>0</v>
      </c>
      <c r="H277" s="6">
        <f t="shared" si="13"/>
        <v>1.388888888888884E-3</v>
      </c>
      <c r="I277" s="4">
        <v>1</v>
      </c>
    </row>
    <row r="278" spans="1:9" x14ac:dyDescent="0.2">
      <c r="A278" s="3">
        <v>650623</v>
      </c>
      <c r="B278" s="4">
        <v>6</v>
      </c>
      <c r="C278" s="4" t="s">
        <v>11</v>
      </c>
      <c r="D278" s="6">
        <v>0.39027777777777778</v>
      </c>
      <c r="E278" s="8" t="s">
        <v>23</v>
      </c>
      <c r="F278" s="6">
        <v>0.42222222222222222</v>
      </c>
      <c r="G278" s="6">
        <v>2.0833333333333333E-3</v>
      </c>
      <c r="H278" s="6">
        <f t="shared" si="13"/>
        <v>3.1944444444444442E-2</v>
      </c>
      <c r="I278" s="4">
        <v>29</v>
      </c>
    </row>
    <row r="279" spans="1:9" x14ac:dyDescent="0.2">
      <c r="A279" s="3">
        <v>650621</v>
      </c>
      <c r="B279" s="4">
        <v>15</v>
      </c>
      <c r="C279" s="4" t="s">
        <v>23</v>
      </c>
      <c r="D279" s="6">
        <v>0.43541666666666662</v>
      </c>
      <c r="E279" s="8" t="s">
        <v>24</v>
      </c>
      <c r="F279" s="6">
        <v>0.4465277777777778</v>
      </c>
      <c r="G279" s="6">
        <v>2.0833333333333333E-3</v>
      </c>
      <c r="H279" s="6">
        <f t="shared" si="13"/>
        <v>1.1111111111111183E-2</v>
      </c>
      <c r="I279" s="4">
        <v>10</v>
      </c>
    </row>
    <row r="280" spans="1:9" x14ac:dyDescent="0.2">
      <c r="A280" s="3">
        <v>650621</v>
      </c>
      <c r="B280" s="4">
        <v>12</v>
      </c>
      <c r="C280" s="4" t="s">
        <v>24</v>
      </c>
      <c r="D280" s="6">
        <v>0.46875</v>
      </c>
      <c r="E280" s="8" t="s">
        <v>11</v>
      </c>
      <c r="F280" s="6">
        <v>0.48819444444444443</v>
      </c>
      <c r="G280" s="6">
        <v>2.0833333333333333E-3</v>
      </c>
      <c r="H280" s="6">
        <f t="shared" si="13"/>
        <v>1.9444444444444431E-2</v>
      </c>
      <c r="I280" s="4">
        <v>18</v>
      </c>
    </row>
    <row r="281" spans="1:9" x14ac:dyDescent="0.2">
      <c r="A281" s="3">
        <v>650621</v>
      </c>
      <c r="B281" s="4">
        <v>13</v>
      </c>
      <c r="C281" s="4" t="s">
        <v>11</v>
      </c>
      <c r="D281" s="6">
        <v>0.51111111111111118</v>
      </c>
      <c r="E281" s="8" t="s">
        <v>23</v>
      </c>
      <c r="F281" s="6">
        <v>0.52569444444444446</v>
      </c>
      <c r="G281" s="6">
        <v>2.0833333333333333E-3</v>
      </c>
      <c r="H281" s="6">
        <f t="shared" si="13"/>
        <v>1.4583333333333282E-2</v>
      </c>
      <c r="I281" s="4">
        <v>13</v>
      </c>
    </row>
    <row r="282" spans="1:9" x14ac:dyDescent="0.2">
      <c r="A282" s="3">
        <v>650621</v>
      </c>
      <c r="B282" s="4">
        <v>41</v>
      </c>
      <c r="C282" s="4" t="s">
        <v>23</v>
      </c>
      <c r="D282" s="6">
        <v>0.52777777777777779</v>
      </c>
      <c r="E282" s="8" t="s">
        <v>22</v>
      </c>
      <c r="F282" s="6">
        <v>0.54513888888888895</v>
      </c>
      <c r="G282" s="6">
        <v>2.0833333333333333E-3</v>
      </c>
      <c r="H282" s="6">
        <f t="shared" si="13"/>
        <v>1.736111111111116E-2</v>
      </c>
      <c r="I282" s="4">
        <v>14</v>
      </c>
    </row>
    <row r="283" spans="1:9" x14ac:dyDescent="0.2">
      <c r="A283" s="3">
        <v>650621</v>
      </c>
      <c r="B283" s="4">
        <v>14</v>
      </c>
      <c r="C283" s="4" t="s">
        <v>22</v>
      </c>
      <c r="D283" s="6">
        <v>0.54652777777777783</v>
      </c>
      <c r="E283" s="8" t="s">
        <v>15</v>
      </c>
      <c r="F283" s="6">
        <v>0.57361111111111118</v>
      </c>
      <c r="G283" s="6">
        <v>1.3888888888888889E-3</v>
      </c>
      <c r="H283" s="6">
        <f t="shared" si="13"/>
        <v>2.7083333333333348E-2</v>
      </c>
      <c r="I283" s="4">
        <v>24</v>
      </c>
    </row>
    <row r="284" spans="1:9" x14ac:dyDescent="0.2">
      <c r="A284" s="3"/>
      <c r="B284" s="4"/>
      <c r="C284" s="4"/>
      <c r="D284" s="6"/>
      <c r="E284" s="8"/>
      <c r="F284" s="6"/>
      <c r="G284" s="6">
        <f>SUM(G272:G283)</f>
        <v>1.6666666666666663E-2</v>
      </c>
      <c r="H284" s="6">
        <f>SUM(H272:H283)</f>
        <v>0.23333333333333328</v>
      </c>
      <c r="I284" s="16">
        <f>SUM(I272:I283)</f>
        <v>191</v>
      </c>
    </row>
    <row r="285" spans="1:9" x14ac:dyDescent="0.2">
      <c r="A285" s="1" t="s">
        <v>398</v>
      </c>
      <c r="B285" s="2"/>
      <c r="C285" s="2"/>
      <c r="D285" s="2"/>
      <c r="E285" s="2"/>
      <c r="F285" s="2"/>
      <c r="G285" s="2"/>
      <c r="H285" s="2"/>
      <c r="I285" s="2"/>
    </row>
    <row r="286" spans="1:9" x14ac:dyDescent="0.2">
      <c r="A286" s="3" t="s">
        <v>0</v>
      </c>
      <c r="B286" s="4" t="s">
        <v>1</v>
      </c>
      <c r="C286" s="4" t="s">
        <v>2</v>
      </c>
      <c r="D286" s="4" t="s">
        <v>3</v>
      </c>
      <c r="E286" s="4" t="s">
        <v>4</v>
      </c>
      <c r="F286" s="4" t="s">
        <v>5</v>
      </c>
      <c r="G286" s="4" t="s">
        <v>6</v>
      </c>
      <c r="H286" s="4" t="s">
        <v>7</v>
      </c>
      <c r="I286" s="4" t="s">
        <v>8</v>
      </c>
    </row>
    <row r="287" spans="1:9" x14ac:dyDescent="0.2">
      <c r="A287" s="3">
        <v>650621</v>
      </c>
      <c r="B287" s="4">
        <v>17</v>
      </c>
      <c r="C287" s="4" t="s">
        <v>15</v>
      </c>
      <c r="D287" s="6">
        <v>0.60069444444444442</v>
      </c>
      <c r="E287" s="8" t="s">
        <v>22</v>
      </c>
      <c r="F287" s="6">
        <v>0.62847222222222221</v>
      </c>
      <c r="G287" s="6">
        <v>2.0833333333333333E-3</v>
      </c>
      <c r="H287" s="6">
        <f t="shared" si="13"/>
        <v>2.777777777777779E-2</v>
      </c>
      <c r="I287" s="4">
        <v>22</v>
      </c>
    </row>
    <row r="288" spans="1:9" x14ac:dyDescent="0.2">
      <c r="A288" s="3">
        <v>650621</v>
      </c>
      <c r="B288" s="4">
        <v>18</v>
      </c>
      <c r="C288" s="4" t="s">
        <v>22</v>
      </c>
      <c r="D288" s="6">
        <v>0.62986111111111109</v>
      </c>
      <c r="E288" s="8" t="s">
        <v>11</v>
      </c>
      <c r="F288" s="6">
        <v>0.65625</v>
      </c>
      <c r="G288" s="6">
        <v>1.3888888888888889E-3</v>
      </c>
      <c r="H288" s="6">
        <f t="shared" si="13"/>
        <v>2.6388888888888906E-2</v>
      </c>
      <c r="I288" s="4">
        <v>24</v>
      </c>
    </row>
    <row r="289" spans="1:9" x14ac:dyDescent="0.2">
      <c r="A289" s="3">
        <v>650621</v>
      </c>
      <c r="B289" s="4">
        <v>21</v>
      </c>
      <c r="C289" s="4" t="s">
        <v>11</v>
      </c>
      <c r="D289" s="6">
        <v>0.6777777777777777</v>
      </c>
      <c r="E289" s="8" t="s">
        <v>22</v>
      </c>
      <c r="F289" s="6">
        <v>0.70138888888888884</v>
      </c>
      <c r="G289" s="6">
        <v>2.0833333333333333E-3</v>
      </c>
      <c r="H289" s="6">
        <f t="shared" si="13"/>
        <v>2.3611111111111138E-2</v>
      </c>
      <c r="I289" s="4">
        <v>22</v>
      </c>
    </row>
    <row r="290" spans="1:9" x14ac:dyDescent="0.2">
      <c r="A290" s="3">
        <v>650621</v>
      </c>
      <c r="B290" s="4">
        <v>24</v>
      </c>
      <c r="C290" s="4" t="s">
        <v>22</v>
      </c>
      <c r="D290" s="6">
        <v>0.71875</v>
      </c>
      <c r="E290" s="8" t="s">
        <v>11</v>
      </c>
      <c r="F290" s="6">
        <v>0.73819444444444438</v>
      </c>
      <c r="G290" s="6">
        <v>2.0833333333333333E-3</v>
      </c>
      <c r="H290" s="6">
        <f t="shared" si="13"/>
        <v>1.9444444444444375E-2</v>
      </c>
      <c r="I290" s="4">
        <v>18</v>
      </c>
    </row>
    <row r="291" spans="1:9" x14ac:dyDescent="0.2">
      <c r="A291" s="3">
        <v>650621</v>
      </c>
      <c r="B291" s="4">
        <v>27</v>
      </c>
      <c r="C291" s="4" t="s">
        <v>11</v>
      </c>
      <c r="D291" s="6">
        <v>0.76111111111111107</v>
      </c>
      <c r="E291" s="8" t="s">
        <v>24</v>
      </c>
      <c r="F291" s="6">
        <v>0.77986111111111101</v>
      </c>
      <c r="G291" s="6">
        <v>2.0833333333333333E-3</v>
      </c>
      <c r="H291" s="6">
        <f t="shared" si="13"/>
        <v>1.8749999999999933E-2</v>
      </c>
      <c r="I291" s="4">
        <v>18</v>
      </c>
    </row>
    <row r="292" spans="1:9" x14ac:dyDescent="0.2">
      <c r="A292" s="3">
        <v>650621</v>
      </c>
      <c r="B292" s="4">
        <v>26</v>
      </c>
      <c r="C292" s="4" t="s">
        <v>24</v>
      </c>
      <c r="D292" s="6">
        <v>0.80208333333333337</v>
      </c>
      <c r="E292" s="8" t="s">
        <v>17</v>
      </c>
      <c r="F292" s="6">
        <v>0.8208333333333333</v>
      </c>
      <c r="G292" s="6">
        <v>2.0833333333333333E-3</v>
      </c>
      <c r="H292" s="6">
        <f t="shared" si="13"/>
        <v>1.8749999999999933E-2</v>
      </c>
      <c r="I292" s="4">
        <v>18</v>
      </c>
    </row>
    <row r="293" spans="1:9" x14ac:dyDescent="0.2">
      <c r="A293" s="3" t="s">
        <v>89</v>
      </c>
      <c r="B293" s="4"/>
      <c r="C293" s="8" t="s">
        <v>17</v>
      </c>
      <c r="D293" s="6">
        <v>0.84027777777777779</v>
      </c>
      <c r="E293" s="4" t="s">
        <v>11</v>
      </c>
      <c r="F293" s="6">
        <v>0.84166666666666667</v>
      </c>
      <c r="G293" s="6">
        <v>0</v>
      </c>
      <c r="H293" s="6">
        <f t="shared" si="13"/>
        <v>1.388888888888884E-3</v>
      </c>
      <c r="I293" s="4">
        <v>1</v>
      </c>
    </row>
    <row r="294" spans="1:9" x14ac:dyDescent="0.2">
      <c r="A294" s="3">
        <v>650621</v>
      </c>
      <c r="B294" s="4">
        <v>31</v>
      </c>
      <c r="C294" s="4" t="s">
        <v>11</v>
      </c>
      <c r="D294" s="6">
        <v>0.84375</v>
      </c>
      <c r="E294" s="8" t="s">
        <v>24</v>
      </c>
      <c r="F294" s="6">
        <v>0.86249999999999993</v>
      </c>
      <c r="G294" s="6">
        <v>2.0833333333333333E-3</v>
      </c>
      <c r="H294" s="6">
        <f t="shared" si="13"/>
        <v>1.8749999999999933E-2</v>
      </c>
      <c r="I294" s="4">
        <v>18</v>
      </c>
    </row>
    <row r="295" spans="1:9" x14ac:dyDescent="0.2">
      <c r="A295" s="3">
        <v>650621</v>
      </c>
      <c r="B295" s="4">
        <v>28</v>
      </c>
      <c r="C295" s="8" t="s">
        <v>24</v>
      </c>
      <c r="D295" s="6">
        <v>0.88680555555555562</v>
      </c>
      <c r="E295" s="8" t="s">
        <v>15</v>
      </c>
      <c r="F295" s="6">
        <v>0.90625</v>
      </c>
      <c r="G295" s="6">
        <v>2.0833333333333333E-3</v>
      </c>
      <c r="H295" s="6">
        <f t="shared" si="13"/>
        <v>1.9444444444444375E-2</v>
      </c>
      <c r="I295" s="4">
        <v>18</v>
      </c>
    </row>
    <row r="296" spans="1:9" x14ac:dyDescent="0.2">
      <c r="A296" s="3">
        <v>650621</v>
      </c>
      <c r="B296" s="4">
        <v>33</v>
      </c>
      <c r="C296" s="4" t="s">
        <v>15</v>
      </c>
      <c r="D296" s="6">
        <v>0.93263888888888891</v>
      </c>
      <c r="E296" s="8" t="s">
        <v>24</v>
      </c>
      <c r="F296" s="6">
        <v>0.95347222222222217</v>
      </c>
      <c r="G296" s="6">
        <v>2.0833333333333333E-3</v>
      </c>
      <c r="H296" s="6">
        <f t="shared" si="13"/>
        <v>2.0833333333333259E-2</v>
      </c>
      <c r="I296" s="4">
        <v>18</v>
      </c>
    </row>
    <row r="297" spans="1:9" x14ac:dyDescent="0.2">
      <c r="A297" s="3">
        <v>650621</v>
      </c>
      <c r="B297" s="4">
        <v>22</v>
      </c>
      <c r="C297" s="8" t="s">
        <v>24</v>
      </c>
      <c r="D297" s="6">
        <v>0.95347222222222217</v>
      </c>
      <c r="E297" s="8" t="s">
        <v>26</v>
      </c>
      <c r="F297" s="6">
        <v>0.9604166666666667</v>
      </c>
      <c r="G297" s="6">
        <v>0</v>
      </c>
      <c r="H297" s="6">
        <f t="shared" si="13"/>
        <v>6.9444444444445308E-3</v>
      </c>
      <c r="I297" s="4">
        <v>7</v>
      </c>
    </row>
    <row r="298" spans="1:9" x14ac:dyDescent="0.2">
      <c r="A298" s="3" t="s">
        <v>89</v>
      </c>
      <c r="B298" s="4"/>
      <c r="C298" s="4" t="s">
        <v>21</v>
      </c>
      <c r="D298" s="6">
        <v>0.96527777777777779</v>
      </c>
      <c r="E298" s="8" t="s">
        <v>90</v>
      </c>
      <c r="F298" s="6">
        <v>0.96875</v>
      </c>
      <c r="G298" s="6">
        <v>0</v>
      </c>
      <c r="H298" s="6">
        <f t="shared" si="13"/>
        <v>3.4722222222222099E-3</v>
      </c>
      <c r="I298" s="4">
        <v>1</v>
      </c>
    </row>
    <row r="299" spans="1:9" x14ac:dyDescent="0.2">
      <c r="A299" s="8"/>
      <c r="B299" s="8"/>
      <c r="C299" s="8"/>
      <c r="D299" s="8"/>
      <c r="E299" s="8"/>
      <c r="F299" s="8"/>
      <c r="G299" s="9">
        <f>SUM(G287:G298)</f>
        <v>1.8055555555555554E-2</v>
      </c>
      <c r="H299" s="9">
        <f>SUM(H287:H298)</f>
        <v>0.20555555555555527</v>
      </c>
      <c r="I299" s="11">
        <f>SUM(I287:I298)</f>
        <v>185</v>
      </c>
    </row>
    <row r="300" spans="1:9" x14ac:dyDescent="0.2">
      <c r="A300" s="1" t="s">
        <v>223</v>
      </c>
      <c r="B300" s="2"/>
      <c r="C300" s="2"/>
      <c r="D300" s="2"/>
      <c r="E300" s="2"/>
      <c r="F300" s="2"/>
      <c r="G300" s="2"/>
      <c r="H300" s="2"/>
      <c r="I300" s="2"/>
    </row>
    <row r="301" spans="1:9" x14ac:dyDescent="0.2">
      <c r="A301" s="3" t="s">
        <v>0</v>
      </c>
      <c r="B301" s="4" t="s">
        <v>1</v>
      </c>
      <c r="C301" s="4" t="s">
        <v>2</v>
      </c>
      <c r="D301" s="4" t="s">
        <v>3</v>
      </c>
      <c r="E301" s="4" t="s">
        <v>4</v>
      </c>
      <c r="F301" s="4" t="s">
        <v>5</v>
      </c>
      <c r="G301" s="4" t="s">
        <v>6</v>
      </c>
      <c r="H301" s="4" t="s">
        <v>7</v>
      </c>
      <c r="I301" s="4" t="s">
        <v>8</v>
      </c>
    </row>
    <row r="302" spans="1:9" x14ac:dyDescent="0.2">
      <c r="A302" s="3" t="s">
        <v>89</v>
      </c>
      <c r="B302" s="4"/>
      <c r="C302" s="4" t="s">
        <v>90</v>
      </c>
      <c r="D302" s="6">
        <v>0.1986111111111111</v>
      </c>
      <c r="E302" s="2" t="s">
        <v>26</v>
      </c>
      <c r="F302" s="6">
        <v>0.20208333333333331</v>
      </c>
      <c r="G302" s="6">
        <v>0</v>
      </c>
      <c r="H302" s="6">
        <v>3.472222222222222E-3</v>
      </c>
      <c r="I302" s="4">
        <v>1</v>
      </c>
    </row>
    <row r="303" spans="1:9" x14ac:dyDescent="0.2">
      <c r="A303" s="13">
        <v>650621</v>
      </c>
      <c r="B303" s="2">
        <v>38</v>
      </c>
      <c r="C303" s="2" t="s">
        <v>26</v>
      </c>
      <c r="D303" s="14">
        <v>0.20555555555555557</v>
      </c>
      <c r="E303" s="2" t="s">
        <v>23</v>
      </c>
      <c r="F303" s="14">
        <v>0.21805555555555556</v>
      </c>
      <c r="G303" s="14">
        <v>2.0833333333333333E-3</v>
      </c>
      <c r="H303" s="6">
        <f t="shared" ref="H303:H325" si="14">F303-D303</f>
        <v>1.2499999999999983E-2</v>
      </c>
      <c r="I303" s="2">
        <v>9</v>
      </c>
    </row>
    <row r="304" spans="1:9" x14ac:dyDescent="0.2">
      <c r="A304" s="13">
        <v>650623</v>
      </c>
      <c r="B304" s="2">
        <v>11</v>
      </c>
      <c r="C304" s="2" t="s">
        <v>23</v>
      </c>
      <c r="D304" s="14">
        <v>0.21875</v>
      </c>
      <c r="E304" s="2" t="s">
        <v>307</v>
      </c>
      <c r="F304" s="14">
        <v>0.22291666666666665</v>
      </c>
      <c r="G304" s="14">
        <v>6.9444444444444447E-4</v>
      </c>
      <c r="H304" s="6">
        <v>4.1666666666666666E-3</v>
      </c>
      <c r="I304" s="2">
        <v>3</v>
      </c>
    </row>
    <row r="305" spans="1:9" x14ac:dyDescent="0.2">
      <c r="A305" s="13">
        <v>650623</v>
      </c>
      <c r="B305" s="2">
        <v>26</v>
      </c>
      <c r="C305" s="2" t="s">
        <v>307</v>
      </c>
      <c r="D305" s="14">
        <v>0.22569444444444445</v>
      </c>
      <c r="E305" s="2" t="s">
        <v>23</v>
      </c>
      <c r="F305" s="14">
        <v>0.2298611111111111</v>
      </c>
      <c r="G305" s="14">
        <v>2.0833333333333333E-3</v>
      </c>
      <c r="H305" s="6">
        <v>4.1666666666666666E-3</v>
      </c>
      <c r="I305" s="2">
        <v>3</v>
      </c>
    </row>
    <row r="306" spans="1:9" x14ac:dyDescent="0.2">
      <c r="A306" s="13">
        <v>650621</v>
      </c>
      <c r="B306" s="2">
        <v>7</v>
      </c>
      <c r="C306" s="2" t="s">
        <v>23</v>
      </c>
      <c r="D306" s="14">
        <v>0.23055555555555554</v>
      </c>
      <c r="E306" s="2" t="s">
        <v>26</v>
      </c>
      <c r="F306" s="14">
        <v>0.23819444444444446</v>
      </c>
      <c r="G306" s="14">
        <v>2.0833333333333333E-3</v>
      </c>
      <c r="H306" s="6">
        <f t="shared" si="14"/>
        <v>7.6388888888889173E-3</v>
      </c>
      <c r="I306" s="2">
        <v>8</v>
      </c>
    </row>
    <row r="307" spans="1:9" x14ac:dyDescent="0.2">
      <c r="A307" s="13">
        <v>650621</v>
      </c>
      <c r="B307" s="2">
        <v>4</v>
      </c>
      <c r="C307" s="2" t="s">
        <v>26</v>
      </c>
      <c r="D307" s="14">
        <v>0.25</v>
      </c>
      <c r="E307" s="2" t="s">
        <v>11</v>
      </c>
      <c r="F307" s="14">
        <v>0.27013888888888887</v>
      </c>
      <c r="G307" s="14">
        <v>2.0833333333333333E-3</v>
      </c>
      <c r="H307" s="6">
        <f t="shared" si="14"/>
        <v>2.0138888888888873E-2</v>
      </c>
      <c r="I307" s="2">
        <v>15</v>
      </c>
    </row>
    <row r="308" spans="1:9" x14ac:dyDescent="0.2">
      <c r="A308" s="13">
        <v>650623</v>
      </c>
      <c r="B308" s="2">
        <v>4</v>
      </c>
      <c r="C308" s="2" t="s">
        <v>11</v>
      </c>
      <c r="D308" s="14">
        <v>0.27083333333333331</v>
      </c>
      <c r="E308" s="2" t="s">
        <v>23</v>
      </c>
      <c r="F308" s="14">
        <v>0.2986111111111111</v>
      </c>
      <c r="G308" s="14">
        <v>6.9444444444444447E-4</v>
      </c>
      <c r="H308" s="6">
        <f t="shared" si="14"/>
        <v>2.777777777777779E-2</v>
      </c>
      <c r="I308" s="2">
        <v>21</v>
      </c>
    </row>
    <row r="309" spans="1:9" x14ac:dyDescent="0.2">
      <c r="A309" s="13">
        <v>650621</v>
      </c>
      <c r="B309" s="2">
        <v>3</v>
      </c>
      <c r="C309" s="2" t="s">
        <v>23</v>
      </c>
      <c r="D309" s="14">
        <v>0.3</v>
      </c>
      <c r="E309" s="2" t="s">
        <v>27</v>
      </c>
      <c r="F309" s="14">
        <v>0.30555555555555552</v>
      </c>
      <c r="G309" s="14">
        <v>1.3888888888888889E-3</v>
      </c>
      <c r="H309" s="6">
        <f t="shared" si="14"/>
        <v>5.5555555555555358E-3</v>
      </c>
      <c r="I309" s="2">
        <v>6</v>
      </c>
    </row>
    <row r="310" spans="1:9" x14ac:dyDescent="0.2">
      <c r="A310" s="13">
        <v>650621</v>
      </c>
      <c r="B310" s="2">
        <v>36</v>
      </c>
      <c r="C310" s="2" t="s">
        <v>27</v>
      </c>
      <c r="D310" s="14">
        <v>0.30694444444444441</v>
      </c>
      <c r="E310" s="2" t="s">
        <v>23</v>
      </c>
      <c r="F310" s="14">
        <v>0.31458333333333333</v>
      </c>
      <c r="G310" s="14">
        <v>1.3888888888888889E-3</v>
      </c>
      <c r="H310" s="6">
        <f t="shared" si="14"/>
        <v>7.6388888888889173E-3</v>
      </c>
      <c r="I310" s="2">
        <v>6</v>
      </c>
    </row>
    <row r="311" spans="1:9" x14ac:dyDescent="0.2">
      <c r="A311" s="13">
        <v>650621</v>
      </c>
      <c r="B311" s="2">
        <v>10</v>
      </c>
      <c r="C311" s="2" t="s">
        <v>23</v>
      </c>
      <c r="D311" s="14">
        <v>0.35069444444444442</v>
      </c>
      <c r="E311" s="2" t="s">
        <v>11</v>
      </c>
      <c r="F311" s="14">
        <v>0.3659722222222222</v>
      </c>
      <c r="G311" s="14">
        <v>2.0833333333333333E-3</v>
      </c>
      <c r="H311" s="6">
        <f t="shared" si="14"/>
        <v>1.5277777777777779E-2</v>
      </c>
      <c r="I311" s="2">
        <v>13</v>
      </c>
    </row>
    <row r="312" spans="1:9" x14ac:dyDescent="0.2">
      <c r="A312" s="13" t="s">
        <v>89</v>
      </c>
      <c r="B312" s="2"/>
      <c r="C312" s="2" t="s">
        <v>11</v>
      </c>
      <c r="D312" s="14">
        <v>0.3659722222222222</v>
      </c>
      <c r="E312" s="2" t="s">
        <v>90</v>
      </c>
      <c r="F312" s="14">
        <v>0.36944444444444446</v>
      </c>
      <c r="G312" s="14">
        <v>0</v>
      </c>
      <c r="H312" s="6">
        <f t="shared" si="14"/>
        <v>3.4722222222222654E-3</v>
      </c>
      <c r="I312" s="2">
        <v>1</v>
      </c>
    </row>
    <row r="313" spans="1:9" x14ac:dyDescent="0.2">
      <c r="A313" s="13" t="s">
        <v>89</v>
      </c>
      <c r="B313" s="2"/>
      <c r="C313" s="2" t="s">
        <v>90</v>
      </c>
      <c r="D313" s="14">
        <v>0.52083333333333337</v>
      </c>
      <c r="E313" s="2" t="s">
        <v>11</v>
      </c>
      <c r="F313" s="14">
        <v>0.52430555555555558</v>
      </c>
      <c r="G313" s="14">
        <v>0</v>
      </c>
      <c r="H313" s="6">
        <f t="shared" si="14"/>
        <v>3.4722222222222099E-3</v>
      </c>
      <c r="I313" s="2">
        <v>1</v>
      </c>
    </row>
    <row r="314" spans="1:9" x14ac:dyDescent="0.2">
      <c r="A314" s="3">
        <v>650172</v>
      </c>
      <c r="B314" s="2">
        <v>9</v>
      </c>
      <c r="C314" s="2" t="s">
        <v>11</v>
      </c>
      <c r="D314" s="14">
        <v>0.52777777777777779</v>
      </c>
      <c r="E314" s="2" t="s">
        <v>10</v>
      </c>
      <c r="F314" s="14">
        <v>0.55763888888888891</v>
      </c>
      <c r="G314" s="14">
        <v>2.0833333333333333E-3</v>
      </c>
      <c r="H314" s="6">
        <f t="shared" si="14"/>
        <v>2.9861111111111116E-2</v>
      </c>
      <c r="I314" s="2">
        <v>25</v>
      </c>
    </row>
    <row r="315" spans="1:9" x14ac:dyDescent="0.2">
      <c r="A315" s="3">
        <v>650172</v>
      </c>
      <c r="B315" s="2">
        <v>12</v>
      </c>
      <c r="C315" s="2" t="s">
        <v>10</v>
      </c>
      <c r="D315" s="14">
        <v>0.56944444444444442</v>
      </c>
      <c r="E315" s="2" t="s">
        <v>15</v>
      </c>
      <c r="F315" s="14">
        <v>0.60138888888888886</v>
      </c>
      <c r="G315" s="14">
        <v>2.0833333333333333E-3</v>
      </c>
      <c r="H315" s="6">
        <f t="shared" si="14"/>
        <v>3.1944444444444442E-2</v>
      </c>
      <c r="I315" s="2">
        <v>27</v>
      </c>
    </row>
    <row r="316" spans="1:9" x14ac:dyDescent="0.2">
      <c r="A316" s="13">
        <v>650620</v>
      </c>
      <c r="B316" s="2">
        <v>21</v>
      </c>
      <c r="C316" s="2" t="s">
        <v>15</v>
      </c>
      <c r="D316" s="14">
        <v>0.60625000000000007</v>
      </c>
      <c r="E316" s="2" t="s">
        <v>12</v>
      </c>
      <c r="F316" s="14">
        <v>0.65208333333333335</v>
      </c>
      <c r="G316" s="14">
        <v>2.0833333333333333E-3</v>
      </c>
      <c r="H316" s="6">
        <f t="shared" si="14"/>
        <v>4.5833333333333282E-2</v>
      </c>
      <c r="I316" s="2">
        <v>40</v>
      </c>
    </row>
    <row r="317" spans="1:9" x14ac:dyDescent="0.2">
      <c r="A317" s="13">
        <v>650620</v>
      </c>
      <c r="B317" s="2">
        <v>22</v>
      </c>
      <c r="C317" s="2" t="s">
        <v>12</v>
      </c>
      <c r="D317" s="14">
        <v>0.65625</v>
      </c>
      <c r="E317" s="2" t="s">
        <v>17</v>
      </c>
      <c r="F317" s="14">
        <v>0.69374999999999998</v>
      </c>
      <c r="G317" s="14">
        <v>2.0833333333333333E-3</v>
      </c>
      <c r="H317" s="6">
        <f t="shared" si="14"/>
        <v>3.7499999999999978E-2</v>
      </c>
      <c r="I317" s="2">
        <v>35</v>
      </c>
    </row>
    <row r="318" spans="1:9" x14ac:dyDescent="0.2">
      <c r="A318" s="13">
        <v>650621</v>
      </c>
      <c r="B318" s="2">
        <v>25</v>
      </c>
      <c r="C318" s="2" t="s">
        <v>17</v>
      </c>
      <c r="D318" s="14">
        <v>0.72222222222222221</v>
      </c>
      <c r="E318" s="2" t="s">
        <v>26</v>
      </c>
      <c r="F318" s="14">
        <v>0.73888888888888893</v>
      </c>
      <c r="G318" s="14">
        <v>2.0833333333333333E-3</v>
      </c>
      <c r="H318" s="6">
        <f t="shared" si="14"/>
        <v>1.6666666666666718E-2</v>
      </c>
      <c r="I318" s="2">
        <v>15</v>
      </c>
    </row>
    <row r="319" spans="1:9" x14ac:dyDescent="0.2">
      <c r="A319" s="13" t="s">
        <v>89</v>
      </c>
      <c r="B319" s="2"/>
      <c r="C319" s="2" t="s">
        <v>26</v>
      </c>
      <c r="D319" s="14">
        <v>0.73611111111111116</v>
      </c>
      <c r="E319" s="2" t="s">
        <v>90</v>
      </c>
      <c r="F319" s="14">
        <v>0.73958333333333337</v>
      </c>
      <c r="G319" s="14">
        <v>0</v>
      </c>
      <c r="H319" s="6">
        <f t="shared" si="14"/>
        <v>3.4722222222222099E-3</v>
      </c>
      <c r="I319" s="2">
        <v>3</v>
      </c>
    </row>
    <row r="320" spans="1:9" x14ac:dyDescent="0.2">
      <c r="A320" s="13" t="s">
        <v>89</v>
      </c>
      <c r="B320" s="2"/>
      <c r="C320" s="2" t="s">
        <v>90</v>
      </c>
      <c r="D320" s="14">
        <v>0.85555555555555562</v>
      </c>
      <c r="E320" s="2" t="s">
        <v>26</v>
      </c>
      <c r="F320" s="14">
        <v>0.85902777777777783</v>
      </c>
      <c r="G320" s="14">
        <v>0</v>
      </c>
      <c r="H320" s="6">
        <f t="shared" si="14"/>
        <v>3.4722222222222099E-3</v>
      </c>
      <c r="I320" s="2">
        <v>1</v>
      </c>
    </row>
    <row r="321" spans="1:9" x14ac:dyDescent="0.2">
      <c r="A321" s="13">
        <v>650621</v>
      </c>
      <c r="B321" s="2">
        <v>42</v>
      </c>
      <c r="C321" s="2" t="s">
        <v>26</v>
      </c>
      <c r="D321" s="14">
        <v>0.86249999999999993</v>
      </c>
      <c r="E321" s="2" t="s">
        <v>23</v>
      </c>
      <c r="F321" s="14">
        <v>0.87083333333333324</v>
      </c>
      <c r="G321" s="14">
        <v>2.0833333333333333E-3</v>
      </c>
      <c r="H321" s="6">
        <f t="shared" si="14"/>
        <v>8.3333333333333037E-3</v>
      </c>
      <c r="I321" s="2">
        <v>8</v>
      </c>
    </row>
    <row r="322" spans="1:9" x14ac:dyDescent="0.2">
      <c r="A322" s="13">
        <v>650623</v>
      </c>
      <c r="B322" s="2">
        <v>19</v>
      </c>
      <c r="C322" s="2" t="s">
        <v>23</v>
      </c>
      <c r="D322" s="14">
        <v>0.87152777777777779</v>
      </c>
      <c r="E322" s="2" t="s">
        <v>16</v>
      </c>
      <c r="F322" s="14">
        <v>0.90347222222222223</v>
      </c>
      <c r="G322" s="14">
        <v>6.9444444444444447E-4</v>
      </c>
      <c r="H322" s="6">
        <f t="shared" si="14"/>
        <v>3.1944444444444442E-2</v>
      </c>
      <c r="I322" s="2">
        <v>31</v>
      </c>
    </row>
    <row r="323" spans="1:9" x14ac:dyDescent="0.2">
      <c r="A323" s="13">
        <v>650623</v>
      </c>
      <c r="B323" s="2">
        <v>16</v>
      </c>
      <c r="C323" s="2" t="s">
        <v>16</v>
      </c>
      <c r="D323" s="14">
        <v>0.9243055555555556</v>
      </c>
      <c r="E323" s="2" t="s">
        <v>23</v>
      </c>
      <c r="F323" s="14">
        <v>0.95416666666666661</v>
      </c>
      <c r="G323" s="14">
        <v>2.0833333333333333E-3</v>
      </c>
      <c r="H323" s="6">
        <f t="shared" si="14"/>
        <v>2.9861111111111005E-2</v>
      </c>
      <c r="I323" s="2">
        <v>21</v>
      </c>
    </row>
    <row r="324" spans="1:9" x14ac:dyDescent="0.2">
      <c r="A324" s="13">
        <v>650621</v>
      </c>
      <c r="B324" s="2">
        <v>19</v>
      </c>
      <c r="C324" s="2" t="s">
        <v>23</v>
      </c>
      <c r="D324" s="14">
        <v>0.9555555555555556</v>
      </c>
      <c r="E324" s="2" t="s">
        <v>26</v>
      </c>
      <c r="F324" s="14">
        <v>0.96319444444444446</v>
      </c>
      <c r="G324" s="14">
        <v>1.3888888888888889E-3</v>
      </c>
      <c r="H324" s="6">
        <f t="shared" si="14"/>
        <v>7.6388888888888618E-3</v>
      </c>
      <c r="I324" s="2">
        <v>8</v>
      </c>
    </row>
    <row r="325" spans="1:9" x14ac:dyDescent="0.2">
      <c r="A325" s="13" t="s">
        <v>89</v>
      </c>
      <c r="B325" s="2"/>
      <c r="C325" s="2" t="s">
        <v>26</v>
      </c>
      <c r="D325" s="14">
        <v>0.96319444444444446</v>
      </c>
      <c r="E325" s="2" t="s">
        <v>90</v>
      </c>
      <c r="F325" s="14">
        <v>0.96666666666666667</v>
      </c>
      <c r="G325" s="14">
        <v>0</v>
      </c>
      <c r="H325" s="6">
        <f t="shared" si="14"/>
        <v>3.4722222222222099E-3</v>
      </c>
      <c r="I325" s="2">
        <v>1</v>
      </c>
    </row>
    <row r="326" spans="1:9" x14ac:dyDescent="0.2">
      <c r="A326" s="8"/>
      <c r="B326" s="8"/>
      <c r="C326" s="8"/>
      <c r="D326" s="8"/>
      <c r="E326" s="8"/>
      <c r="F326" s="8"/>
      <c r="G326" s="9">
        <f>SUM(G302:G325)</f>
        <v>3.1249999999999997E-2</v>
      </c>
      <c r="H326" s="9">
        <f>SUM(H302:H325)</f>
        <v>0.36527777777777759</v>
      </c>
      <c r="I326" s="11">
        <f>SUM(I302:I325)</f>
        <v>302</v>
      </c>
    </row>
    <row r="327" spans="1:9" x14ac:dyDescent="0.2">
      <c r="A327" s="1" t="s">
        <v>344</v>
      </c>
      <c r="B327" s="2"/>
      <c r="C327" s="2"/>
      <c r="D327" s="2"/>
      <c r="E327" s="2"/>
      <c r="F327" s="2"/>
      <c r="G327" s="2"/>
      <c r="H327" s="2"/>
      <c r="I327" s="2"/>
    </row>
    <row r="328" spans="1:9" x14ac:dyDescent="0.2">
      <c r="A328" s="3" t="s">
        <v>0</v>
      </c>
      <c r="B328" s="4" t="s">
        <v>1</v>
      </c>
      <c r="C328" s="4" t="s">
        <v>2</v>
      </c>
      <c r="D328" s="4" t="s">
        <v>3</v>
      </c>
      <c r="E328" s="4" t="s">
        <v>4</v>
      </c>
      <c r="F328" s="4" t="s">
        <v>5</v>
      </c>
      <c r="G328" s="4" t="s">
        <v>6</v>
      </c>
      <c r="H328" s="4" t="s">
        <v>7</v>
      </c>
      <c r="I328" s="4" t="s">
        <v>8</v>
      </c>
    </row>
    <row r="329" spans="1:9" x14ac:dyDescent="0.2">
      <c r="A329" s="3" t="s">
        <v>89</v>
      </c>
      <c r="B329" s="4"/>
      <c r="C329" s="4" t="s">
        <v>90</v>
      </c>
      <c r="D329" s="6">
        <v>0.19444444444444445</v>
      </c>
      <c r="E329" s="2" t="s">
        <v>29</v>
      </c>
      <c r="F329" s="6">
        <v>0.19791666666666666</v>
      </c>
      <c r="G329" s="6">
        <v>0</v>
      </c>
      <c r="H329" s="6">
        <f t="shared" ref="H329:H342" si="15">F329-D329</f>
        <v>3.4722222222222099E-3</v>
      </c>
      <c r="I329" s="4">
        <v>1</v>
      </c>
    </row>
    <row r="330" spans="1:9" x14ac:dyDescent="0.2">
      <c r="A330" s="13">
        <v>650623</v>
      </c>
      <c r="B330" s="2">
        <v>1</v>
      </c>
      <c r="C330" s="2" t="s">
        <v>29</v>
      </c>
      <c r="D330" s="14">
        <v>0.19999999999999998</v>
      </c>
      <c r="E330" s="2" t="s">
        <v>16</v>
      </c>
      <c r="F330" s="14">
        <v>0.23472222222222219</v>
      </c>
      <c r="G330" s="14">
        <v>2.0833333333333333E-3</v>
      </c>
      <c r="H330" s="6">
        <f t="shared" si="15"/>
        <v>3.472222222222221E-2</v>
      </c>
      <c r="I330" s="2">
        <v>29</v>
      </c>
    </row>
    <row r="331" spans="1:9" x14ac:dyDescent="0.2">
      <c r="A331" s="13">
        <v>650623</v>
      </c>
      <c r="B331" s="2">
        <v>2</v>
      </c>
      <c r="C331" s="2" t="s">
        <v>16</v>
      </c>
      <c r="D331" s="14">
        <v>0.25486111111111109</v>
      </c>
      <c r="E331" s="2" t="s">
        <v>30</v>
      </c>
      <c r="F331" s="14">
        <v>0.28472222222222221</v>
      </c>
      <c r="G331" s="14">
        <v>2.0833333333333333E-3</v>
      </c>
      <c r="H331" s="6">
        <f t="shared" si="15"/>
        <v>2.9861111111111116E-2</v>
      </c>
      <c r="I331" s="2">
        <v>31</v>
      </c>
    </row>
    <row r="332" spans="1:9" x14ac:dyDescent="0.2">
      <c r="A332" s="13">
        <v>650623</v>
      </c>
      <c r="B332" s="2">
        <v>3</v>
      </c>
      <c r="C332" s="2" t="s">
        <v>30</v>
      </c>
      <c r="D332" s="14">
        <v>0.28819444444444448</v>
      </c>
      <c r="E332" s="2" t="s">
        <v>11</v>
      </c>
      <c r="F332" s="14">
        <v>0.32500000000000001</v>
      </c>
      <c r="G332" s="14">
        <v>2.0833333333333333E-3</v>
      </c>
      <c r="H332" s="6">
        <f t="shared" si="15"/>
        <v>3.6805555555555536E-2</v>
      </c>
      <c r="I332" s="2">
        <v>26</v>
      </c>
    </row>
    <row r="333" spans="1:9" x14ac:dyDescent="0.2">
      <c r="A333" s="13">
        <v>650621</v>
      </c>
      <c r="B333" s="2">
        <v>11</v>
      </c>
      <c r="C333" s="2" t="s">
        <v>11</v>
      </c>
      <c r="D333" s="14">
        <v>0.42777777777777781</v>
      </c>
      <c r="E333" s="2" t="s">
        <v>26</v>
      </c>
      <c r="F333" s="14">
        <v>0.44444444444444442</v>
      </c>
      <c r="G333" s="14">
        <v>2.0833333333333333E-3</v>
      </c>
      <c r="H333" s="6">
        <f t="shared" si="15"/>
        <v>1.6666666666666607E-2</v>
      </c>
      <c r="I333" s="2">
        <v>15</v>
      </c>
    </row>
    <row r="334" spans="1:9" x14ac:dyDescent="0.2">
      <c r="A334" s="13">
        <v>240017</v>
      </c>
      <c r="B334" s="2">
        <v>16</v>
      </c>
      <c r="C334" s="2" t="s">
        <v>26</v>
      </c>
      <c r="D334" s="14">
        <v>0.4861111111111111</v>
      </c>
      <c r="E334" s="2" t="s">
        <v>21</v>
      </c>
      <c r="F334" s="14">
        <v>0.4916666666666667</v>
      </c>
      <c r="G334" s="14">
        <v>2.0833333333333333E-3</v>
      </c>
      <c r="H334" s="6">
        <f t="shared" si="15"/>
        <v>5.5555555555555913E-3</v>
      </c>
      <c r="I334" s="2">
        <v>5</v>
      </c>
    </row>
    <row r="335" spans="1:9" x14ac:dyDescent="0.2">
      <c r="A335" s="13">
        <v>240017</v>
      </c>
      <c r="B335" s="2">
        <v>1</v>
      </c>
      <c r="C335" s="2" t="s">
        <v>21</v>
      </c>
      <c r="D335" s="14">
        <v>0.50694444444444442</v>
      </c>
      <c r="E335" s="2" t="s">
        <v>26</v>
      </c>
      <c r="F335" s="14">
        <v>0.5131944444444444</v>
      </c>
      <c r="G335" s="14">
        <v>2.0833333333333333E-3</v>
      </c>
      <c r="H335" s="6">
        <f t="shared" si="15"/>
        <v>6.2499999999999778E-3</v>
      </c>
      <c r="I335" s="2">
        <v>5</v>
      </c>
    </row>
    <row r="336" spans="1:9" x14ac:dyDescent="0.2">
      <c r="A336" s="13" t="s">
        <v>89</v>
      </c>
      <c r="B336" s="2"/>
      <c r="C336" s="2" t="s">
        <v>26</v>
      </c>
      <c r="D336" s="14">
        <v>0.5131944444444444</v>
      </c>
      <c r="E336" s="2" t="s">
        <v>28</v>
      </c>
      <c r="F336" s="14">
        <v>0.51458333333333328</v>
      </c>
      <c r="G336" s="14">
        <v>0</v>
      </c>
      <c r="H336" s="6">
        <f t="shared" si="15"/>
        <v>1.388888888888884E-3</v>
      </c>
      <c r="I336" s="2">
        <v>1</v>
      </c>
    </row>
    <row r="337" spans="1:9" x14ac:dyDescent="0.2">
      <c r="A337" s="13">
        <v>650621</v>
      </c>
      <c r="B337" s="2">
        <v>30</v>
      </c>
      <c r="C337" s="2" t="s">
        <v>28</v>
      </c>
      <c r="D337" s="14">
        <v>0.51736111111111105</v>
      </c>
      <c r="E337" s="2" t="s">
        <v>23</v>
      </c>
      <c r="F337" s="14">
        <v>0.52569444444444446</v>
      </c>
      <c r="G337" s="14">
        <v>2.0833333333333333E-3</v>
      </c>
      <c r="H337" s="6">
        <f t="shared" si="15"/>
        <v>8.3333333333334147E-3</v>
      </c>
      <c r="I337" s="2">
        <v>8</v>
      </c>
    </row>
    <row r="338" spans="1:9" x14ac:dyDescent="0.2">
      <c r="A338" s="13">
        <v>650623</v>
      </c>
      <c r="B338" s="2">
        <v>9</v>
      </c>
      <c r="C338" s="2" t="s">
        <v>23</v>
      </c>
      <c r="D338" s="14">
        <v>0.52986111111111112</v>
      </c>
      <c r="E338" s="2" t="s">
        <v>16</v>
      </c>
      <c r="F338" s="14">
        <v>0.5708333333333333</v>
      </c>
      <c r="G338" s="14">
        <v>2.0833333333333333E-3</v>
      </c>
      <c r="H338" s="6">
        <f t="shared" si="15"/>
        <v>4.0972222222222188E-2</v>
      </c>
      <c r="I338" s="2">
        <v>31</v>
      </c>
    </row>
    <row r="339" spans="1:9" x14ac:dyDescent="0.2">
      <c r="A339" s="13">
        <v>650623</v>
      </c>
      <c r="B339" s="2">
        <v>10</v>
      </c>
      <c r="C339" s="2" t="s">
        <v>16</v>
      </c>
      <c r="D339" s="14">
        <v>0.59027777777777779</v>
      </c>
      <c r="E339" s="2" t="s">
        <v>23</v>
      </c>
      <c r="F339" s="14">
        <v>0.64166666666666672</v>
      </c>
      <c r="G339" s="14">
        <v>2.0833333333333333E-3</v>
      </c>
      <c r="H339" s="6">
        <f t="shared" si="15"/>
        <v>5.1388888888888928E-2</v>
      </c>
      <c r="I339" s="2">
        <v>39</v>
      </c>
    </row>
    <row r="340" spans="1:9" x14ac:dyDescent="0.2">
      <c r="A340" s="13">
        <v>650623</v>
      </c>
      <c r="B340" s="2">
        <v>13</v>
      </c>
      <c r="C340" s="2" t="s">
        <v>23</v>
      </c>
      <c r="D340" s="14">
        <v>0.64583333333333337</v>
      </c>
      <c r="E340" s="2" t="s">
        <v>11</v>
      </c>
      <c r="F340" s="14">
        <v>0.66805555555555562</v>
      </c>
      <c r="G340" s="14">
        <v>2.0833333333333333E-3</v>
      </c>
      <c r="H340" s="6">
        <f t="shared" si="15"/>
        <v>2.2222222222222254E-2</v>
      </c>
      <c r="I340" s="2">
        <v>21</v>
      </c>
    </row>
    <row r="341" spans="1:9" x14ac:dyDescent="0.2">
      <c r="A341" s="13">
        <v>650623</v>
      </c>
      <c r="B341" s="2">
        <v>12</v>
      </c>
      <c r="C341" s="2" t="s">
        <v>11</v>
      </c>
      <c r="D341" s="14">
        <v>0.67569444444444438</v>
      </c>
      <c r="E341" s="2" t="s">
        <v>86</v>
      </c>
      <c r="F341" s="14">
        <v>0.69791666666666663</v>
      </c>
      <c r="G341" s="14">
        <v>2.0833333333333333E-3</v>
      </c>
      <c r="H341" s="6">
        <f t="shared" si="15"/>
        <v>2.2222222222222254E-2</v>
      </c>
      <c r="I341" s="2">
        <v>19</v>
      </c>
    </row>
    <row r="342" spans="1:9" x14ac:dyDescent="0.2">
      <c r="A342" s="13" t="s">
        <v>89</v>
      </c>
      <c r="B342" s="2"/>
      <c r="C342" s="2" t="s">
        <v>29</v>
      </c>
      <c r="D342" s="14">
        <v>0.69791666666666663</v>
      </c>
      <c r="E342" s="2" t="s">
        <v>90</v>
      </c>
      <c r="F342" s="14">
        <v>0.70138888888888884</v>
      </c>
      <c r="G342" s="14">
        <v>0</v>
      </c>
      <c r="H342" s="6">
        <f t="shared" si="15"/>
        <v>3.4722222222222099E-3</v>
      </c>
      <c r="I342" s="2">
        <v>1</v>
      </c>
    </row>
    <row r="343" spans="1:9" x14ac:dyDescent="0.2">
      <c r="A343" s="8"/>
      <c r="B343" s="8"/>
      <c r="C343" s="8"/>
      <c r="D343" s="8"/>
      <c r="E343" s="8"/>
      <c r="F343" s="8"/>
      <c r="G343" s="9">
        <f>SUM(G329:G342)</f>
        <v>2.2916666666666665E-2</v>
      </c>
      <c r="H343" s="9">
        <f>SUM(H329:H342)</f>
        <v>0.28333333333333338</v>
      </c>
      <c r="I343" s="11">
        <f>SUM(I329:I342)</f>
        <v>232</v>
      </c>
    </row>
    <row r="344" spans="1:9" x14ac:dyDescent="0.2">
      <c r="A344" s="1" t="s">
        <v>399</v>
      </c>
      <c r="B344" s="2"/>
      <c r="C344" s="2"/>
      <c r="D344" s="2"/>
      <c r="E344" s="2"/>
      <c r="F344" s="2"/>
      <c r="G344" s="2"/>
      <c r="H344" s="2"/>
      <c r="I344" s="2"/>
    </row>
    <row r="345" spans="1:9" x14ac:dyDescent="0.2">
      <c r="A345" s="3" t="s">
        <v>0</v>
      </c>
      <c r="B345" s="4" t="s">
        <v>1</v>
      </c>
      <c r="C345" s="4" t="s">
        <v>2</v>
      </c>
      <c r="D345" s="4" t="s">
        <v>3</v>
      </c>
      <c r="E345" s="4" t="s">
        <v>4</v>
      </c>
      <c r="F345" s="4" t="s">
        <v>5</v>
      </c>
      <c r="G345" s="4" t="s">
        <v>6</v>
      </c>
      <c r="H345" s="4" t="s">
        <v>7</v>
      </c>
      <c r="I345" s="4" t="s">
        <v>8</v>
      </c>
    </row>
    <row r="346" spans="1:9" x14ac:dyDescent="0.2">
      <c r="A346" s="3" t="s">
        <v>89</v>
      </c>
      <c r="B346" s="4"/>
      <c r="C346" s="4" t="s">
        <v>90</v>
      </c>
      <c r="D346" s="6">
        <v>0.20138888888888887</v>
      </c>
      <c r="E346" s="2" t="s">
        <v>31</v>
      </c>
      <c r="F346" s="6">
        <v>0.20486111111111113</v>
      </c>
      <c r="G346" s="6">
        <v>0</v>
      </c>
      <c r="H346" s="6">
        <f t="shared" ref="H346:H366" si="16">F346-D346</f>
        <v>3.4722222222222654E-3</v>
      </c>
      <c r="I346" s="4">
        <v>1</v>
      </c>
    </row>
    <row r="347" spans="1:9" x14ac:dyDescent="0.2">
      <c r="A347" s="13">
        <v>650625</v>
      </c>
      <c r="B347" s="2">
        <v>2</v>
      </c>
      <c r="C347" s="2" t="s">
        <v>31</v>
      </c>
      <c r="D347" s="14">
        <v>0.20833333333333334</v>
      </c>
      <c r="E347" s="2" t="s">
        <v>15</v>
      </c>
      <c r="F347" s="14">
        <v>0.22361111111111109</v>
      </c>
      <c r="G347" s="14">
        <v>2.0833333333333333E-3</v>
      </c>
      <c r="H347" s="6">
        <f t="shared" si="16"/>
        <v>1.5277777777777751E-2</v>
      </c>
      <c r="I347" s="2">
        <v>12</v>
      </c>
    </row>
    <row r="348" spans="1:9" x14ac:dyDescent="0.2">
      <c r="A348" s="13" t="s">
        <v>89</v>
      </c>
      <c r="B348" s="2"/>
      <c r="C348" s="2" t="s">
        <v>15</v>
      </c>
      <c r="D348" s="14">
        <v>0.22361111111111109</v>
      </c>
      <c r="E348" s="2" t="s">
        <v>17</v>
      </c>
      <c r="F348" s="14">
        <v>0.22638888888888889</v>
      </c>
      <c r="G348" s="14">
        <v>0</v>
      </c>
      <c r="H348" s="6">
        <f t="shared" si="16"/>
        <v>2.7777777777777957E-3</v>
      </c>
      <c r="I348" s="2">
        <v>2</v>
      </c>
    </row>
    <row r="349" spans="1:9" x14ac:dyDescent="0.2">
      <c r="A349" s="13">
        <v>650625</v>
      </c>
      <c r="B349" s="2">
        <v>8</v>
      </c>
      <c r="C349" s="2" t="s">
        <v>17</v>
      </c>
      <c r="D349" s="14">
        <v>0.25</v>
      </c>
      <c r="E349" s="2" t="s">
        <v>33</v>
      </c>
      <c r="F349" s="14">
        <v>0.25972222222222224</v>
      </c>
      <c r="G349" s="14">
        <v>2.0833333333333333E-3</v>
      </c>
      <c r="H349" s="6">
        <f t="shared" si="16"/>
        <v>9.7222222222222432E-3</v>
      </c>
      <c r="I349" s="2">
        <v>9</v>
      </c>
    </row>
    <row r="350" spans="1:9" x14ac:dyDescent="0.2">
      <c r="A350" s="13">
        <v>650625</v>
      </c>
      <c r="B350" s="2">
        <v>5</v>
      </c>
      <c r="C350" s="2" t="s">
        <v>88</v>
      </c>
      <c r="D350" s="14">
        <v>0.26041666666666669</v>
      </c>
      <c r="E350" s="2" t="s">
        <v>11</v>
      </c>
      <c r="F350" s="14">
        <v>0.2722222222222222</v>
      </c>
      <c r="G350" s="14">
        <v>6.9444444444444447E-4</v>
      </c>
      <c r="H350" s="6">
        <f t="shared" si="16"/>
        <v>1.1805555555555514E-2</v>
      </c>
      <c r="I350" s="2">
        <v>8</v>
      </c>
    </row>
    <row r="351" spans="1:9" x14ac:dyDescent="0.2">
      <c r="A351" s="13">
        <v>650625</v>
      </c>
      <c r="B351" s="2">
        <v>7</v>
      </c>
      <c r="C351" s="2" t="s">
        <v>11</v>
      </c>
      <c r="D351" s="14">
        <v>0.2722222222222222</v>
      </c>
      <c r="E351" s="2" t="s">
        <v>11</v>
      </c>
      <c r="F351" s="14">
        <v>0.32430555555555557</v>
      </c>
      <c r="G351" s="14">
        <v>2.0833333333333333E-3</v>
      </c>
      <c r="H351" s="6">
        <f t="shared" si="16"/>
        <v>5.208333333333337E-2</v>
      </c>
      <c r="I351" s="2">
        <v>41</v>
      </c>
    </row>
    <row r="352" spans="1:9" x14ac:dyDescent="0.2">
      <c r="A352" s="2" t="s">
        <v>89</v>
      </c>
      <c r="B352" s="2"/>
      <c r="C352" s="2" t="s">
        <v>11</v>
      </c>
      <c r="D352" s="14">
        <v>0.32430555555555557</v>
      </c>
      <c r="E352" s="2" t="s">
        <v>90</v>
      </c>
      <c r="F352" s="14">
        <v>0.32777777777777778</v>
      </c>
      <c r="G352" s="14">
        <v>0</v>
      </c>
      <c r="H352" s="6">
        <f t="shared" si="16"/>
        <v>3.4722222222222099E-3</v>
      </c>
      <c r="I352" s="2">
        <v>1</v>
      </c>
    </row>
    <row r="353" spans="1:9" x14ac:dyDescent="0.2">
      <c r="A353" s="2" t="s">
        <v>89</v>
      </c>
      <c r="B353" s="2"/>
      <c r="C353" s="2" t="s">
        <v>90</v>
      </c>
      <c r="D353" s="14">
        <v>0.53125</v>
      </c>
      <c r="E353" s="2" t="s">
        <v>17</v>
      </c>
      <c r="F353" s="14">
        <v>0.53472222222222221</v>
      </c>
      <c r="G353" s="14">
        <v>0</v>
      </c>
      <c r="H353" s="6">
        <f t="shared" si="16"/>
        <v>3.4722222222222099E-3</v>
      </c>
      <c r="I353" s="2">
        <v>1</v>
      </c>
    </row>
    <row r="354" spans="1:9" x14ac:dyDescent="0.2">
      <c r="A354" s="13">
        <v>650625</v>
      </c>
      <c r="B354" s="2">
        <v>12</v>
      </c>
      <c r="C354" s="2" t="s">
        <v>17</v>
      </c>
      <c r="D354" s="14">
        <v>0.53749999999999998</v>
      </c>
      <c r="E354" s="2" t="s">
        <v>34</v>
      </c>
      <c r="F354" s="14">
        <v>0.55208333333333337</v>
      </c>
      <c r="G354" s="14">
        <v>2.0833333333333333E-3</v>
      </c>
      <c r="H354" s="6">
        <f t="shared" si="16"/>
        <v>1.4583333333333393E-2</v>
      </c>
      <c r="I354" s="2">
        <v>10</v>
      </c>
    </row>
    <row r="355" spans="1:9" x14ac:dyDescent="0.2">
      <c r="A355" s="13">
        <v>650625</v>
      </c>
      <c r="B355" s="2">
        <v>9</v>
      </c>
      <c r="C355" s="2" t="s">
        <v>34</v>
      </c>
      <c r="D355" s="14">
        <v>0.55208333333333337</v>
      </c>
      <c r="E355" s="2" t="s">
        <v>15</v>
      </c>
      <c r="F355" s="14">
        <v>0.56666666666666665</v>
      </c>
      <c r="G355" s="14">
        <v>0</v>
      </c>
      <c r="H355" s="6">
        <f t="shared" si="16"/>
        <v>1.4583333333333282E-2</v>
      </c>
      <c r="I355" s="2">
        <v>11</v>
      </c>
    </row>
    <row r="356" spans="1:9" x14ac:dyDescent="0.2">
      <c r="A356" s="48">
        <v>650625</v>
      </c>
      <c r="B356" s="49">
        <v>17</v>
      </c>
      <c r="C356" s="49" t="s">
        <v>15</v>
      </c>
      <c r="D356" s="44">
        <v>0.59027777777777779</v>
      </c>
      <c r="E356" s="49" t="s">
        <v>87</v>
      </c>
      <c r="F356" s="44">
        <v>0.61041666666666672</v>
      </c>
      <c r="G356" s="44">
        <v>2.0833333333333333E-3</v>
      </c>
      <c r="H356" s="28">
        <f t="shared" si="16"/>
        <v>2.0138888888888928E-2</v>
      </c>
      <c r="I356" s="49">
        <v>17</v>
      </c>
    </row>
    <row r="357" spans="1:9" x14ac:dyDescent="0.2">
      <c r="A357" s="48">
        <v>650625</v>
      </c>
      <c r="B357" s="49">
        <v>24</v>
      </c>
      <c r="C357" s="49" t="s">
        <v>87</v>
      </c>
      <c r="D357" s="44">
        <v>0.61111111111111105</v>
      </c>
      <c r="E357" s="49" t="s">
        <v>17</v>
      </c>
      <c r="F357" s="44">
        <v>0.62291666666666667</v>
      </c>
      <c r="G357" s="44">
        <v>6.9444444444444447E-4</v>
      </c>
      <c r="H357" s="28">
        <f t="shared" si="16"/>
        <v>1.1805555555555625E-2</v>
      </c>
      <c r="I357" s="49">
        <v>10</v>
      </c>
    </row>
    <row r="358" spans="1:9" x14ac:dyDescent="0.2">
      <c r="A358" s="13">
        <v>650624</v>
      </c>
      <c r="B358" s="2">
        <v>3</v>
      </c>
      <c r="C358" s="2" t="s">
        <v>17</v>
      </c>
      <c r="D358" s="14">
        <v>0.62361111111111112</v>
      </c>
      <c r="E358" s="2" t="s">
        <v>32</v>
      </c>
      <c r="F358" s="14">
        <v>0.63194444444444442</v>
      </c>
      <c r="G358" s="14">
        <v>6.9444444444444447E-4</v>
      </c>
      <c r="H358" s="6">
        <f t="shared" si="16"/>
        <v>8.3333333333333037E-3</v>
      </c>
      <c r="I358" s="2">
        <v>8</v>
      </c>
    </row>
    <row r="359" spans="1:9" x14ac:dyDescent="0.2">
      <c r="A359" s="13">
        <v>650624</v>
      </c>
      <c r="B359" s="2">
        <v>4</v>
      </c>
      <c r="C359" s="2" t="s">
        <v>32</v>
      </c>
      <c r="D359" s="14">
        <v>0.63194444444444442</v>
      </c>
      <c r="E359" s="2" t="s">
        <v>11</v>
      </c>
      <c r="F359" s="14">
        <v>0.63541666666666663</v>
      </c>
      <c r="G359" s="14">
        <v>0</v>
      </c>
      <c r="H359" s="6">
        <f t="shared" si="16"/>
        <v>3.4722222222222099E-3</v>
      </c>
      <c r="I359" s="2">
        <v>4</v>
      </c>
    </row>
    <row r="360" spans="1:9" x14ac:dyDescent="0.2">
      <c r="A360" s="13">
        <v>650625</v>
      </c>
      <c r="B360" s="2">
        <v>19</v>
      </c>
      <c r="C360" s="2" t="s">
        <v>11</v>
      </c>
      <c r="D360" s="14">
        <v>0.63750000000000007</v>
      </c>
      <c r="E360" s="2" t="s">
        <v>35</v>
      </c>
      <c r="F360" s="14">
        <v>0.65694444444444444</v>
      </c>
      <c r="G360" s="14">
        <v>2.0833333333333333E-3</v>
      </c>
      <c r="H360" s="6">
        <f t="shared" si="16"/>
        <v>1.9444444444444375E-2</v>
      </c>
      <c r="I360" s="2">
        <v>15</v>
      </c>
    </row>
    <row r="361" spans="1:9" x14ac:dyDescent="0.2">
      <c r="A361" s="13">
        <v>650625</v>
      </c>
      <c r="B361" s="2">
        <v>28</v>
      </c>
      <c r="C361" s="2" t="s">
        <v>35</v>
      </c>
      <c r="D361" s="14">
        <v>0.65763888888888888</v>
      </c>
      <c r="E361" s="2" t="s">
        <v>11</v>
      </c>
      <c r="F361" s="14">
        <v>0.67291666666666661</v>
      </c>
      <c r="G361" s="14">
        <v>6.9444444444444447E-4</v>
      </c>
      <c r="H361" s="6">
        <f t="shared" si="16"/>
        <v>1.5277777777777724E-2</v>
      </c>
      <c r="I361" s="2">
        <v>14</v>
      </c>
    </row>
    <row r="362" spans="1:9" x14ac:dyDescent="0.2">
      <c r="A362" s="48">
        <v>650625</v>
      </c>
      <c r="B362" s="49">
        <v>21</v>
      </c>
      <c r="C362" s="49" t="s">
        <v>11</v>
      </c>
      <c r="D362" s="44">
        <v>0.6777777777777777</v>
      </c>
      <c r="E362" s="49" t="s">
        <v>11</v>
      </c>
      <c r="F362" s="44">
        <v>0.70833333333333337</v>
      </c>
      <c r="G362" s="44">
        <v>2.0833333333333333E-3</v>
      </c>
      <c r="H362" s="28">
        <f t="shared" si="16"/>
        <v>3.0555555555555669E-2</v>
      </c>
      <c r="I362" s="49">
        <v>27</v>
      </c>
    </row>
    <row r="363" spans="1:9" x14ac:dyDescent="0.2">
      <c r="A363" s="13">
        <v>650625</v>
      </c>
      <c r="B363" s="2">
        <v>20</v>
      </c>
      <c r="C363" s="2" t="s">
        <v>11</v>
      </c>
      <c r="D363" s="14">
        <v>0.71944444444444444</v>
      </c>
      <c r="E363" s="2" t="s">
        <v>11</v>
      </c>
      <c r="F363" s="14">
        <v>0.75624999999999998</v>
      </c>
      <c r="G363" s="14">
        <v>2.0833333333333333E-3</v>
      </c>
      <c r="H363" s="6">
        <f t="shared" si="16"/>
        <v>3.6805555555555536E-2</v>
      </c>
      <c r="I363" s="2">
        <v>31</v>
      </c>
    </row>
    <row r="364" spans="1:9" x14ac:dyDescent="0.2">
      <c r="A364" s="13" t="s">
        <v>89</v>
      </c>
      <c r="B364" s="2"/>
      <c r="C364" s="2" t="s">
        <v>11</v>
      </c>
      <c r="D364" s="14">
        <v>0.75624999999999998</v>
      </c>
      <c r="E364" s="2" t="s">
        <v>17</v>
      </c>
      <c r="F364" s="14">
        <v>0.75763888888888886</v>
      </c>
      <c r="G364" s="14">
        <v>0</v>
      </c>
      <c r="H364" s="6">
        <f t="shared" si="16"/>
        <v>1.388888888888884E-3</v>
      </c>
      <c r="I364" s="2">
        <v>1</v>
      </c>
    </row>
    <row r="365" spans="1:9" x14ac:dyDescent="0.2">
      <c r="A365" s="13">
        <v>650625</v>
      </c>
      <c r="B365" s="2">
        <v>23</v>
      </c>
      <c r="C365" s="2" t="s">
        <v>17</v>
      </c>
      <c r="D365" s="14">
        <v>0.76111111111111107</v>
      </c>
      <c r="E365" s="2" t="s">
        <v>31</v>
      </c>
      <c r="F365" s="14">
        <v>0.77569444444444446</v>
      </c>
      <c r="G365" s="14">
        <v>2.0833333333333333E-3</v>
      </c>
      <c r="H365" s="6">
        <f t="shared" si="16"/>
        <v>1.4583333333333393E-2</v>
      </c>
      <c r="I365" s="2">
        <v>12</v>
      </c>
    </row>
    <row r="366" spans="1:9" x14ac:dyDescent="0.2">
      <c r="A366" s="13" t="s">
        <v>89</v>
      </c>
      <c r="B366" s="2"/>
      <c r="C366" s="2" t="s">
        <v>31</v>
      </c>
      <c r="D366" s="14">
        <v>0.77569444444444446</v>
      </c>
      <c r="E366" s="2" t="s">
        <v>90</v>
      </c>
      <c r="F366" s="14">
        <v>0.77916666666666667</v>
      </c>
      <c r="G366" s="14">
        <v>0</v>
      </c>
      <c r="H366" s="6">
        <f t="shared" si="16"/>
        <v>3.4722222222222099E-3</v>
      </c>
      <c r="I366" s="2">
        <v>1</v>
      </c>
    </row>
    <row r="367" spans="1:9" x14ac:dyDescent="0.2">
      <c r="A367" s="8"/>
      <c r="B367" s="8"/>
      <c r="C367" s="8"/>
      <c r="D367" s="8"/>
      <c r="E367" s="8"/>
      <c r="F367" s="8"/>
      <c r="G367" s="9">
        <f>SUM(G346:G366)</f>
        <v>2.1527777777777774E-2</v>
      </c>
      <c r="H367" s="9">
        <f>SUM(H346:H366)</f>
        <v>0.29652777777777789</v>
      </c>
      <c r="I367" s="11">
        <f>SUM(I346:I366)</f>
        <v>236</v>
      </c>
    </row>
    <row r="368" spans="1:9" x14ac:dyDescent="0.2">
      <c r="A368" s="1" t="s">
        <v>400</v>
      </c>
      <c r="B368" s="2"/>
      <c r="C368" s="2"/>
      <c r="D368" s="2"/>
      <c r="E368" s="2"/>
      <c r="F368" s="2"/>
      <c r="G368" s="2"/>
      <c r="H368" s="2"/>
      <c r="I368" s="2"/>
    </row>
    <row r="369" spans="1:9" x14ac:dyDescent="0.2">
      <c r="A369" s="3" t="s">
        <v>0</v>
      </c>
      <c r="B369" s="4" t="s">
        <v>1</v>
      </c>
      <c r="C369" s="4" t="s">
        <v>2</v>
      </c>
      <c r="D369" s="4" t="s">
        <v>3</v>
      </c>
      <c r="E369" s="4" t="s">
        <v>4</v>
      </c>
      <c r="F369" s="4" t="s">
        <v>5</v>
      </c>
      <c r="G369" s="4" t="s">
        <v>6</v>
      </c>
      <c r="H369" s="4" t="s">
        <v>7</v>
      </c>
      <c r="I369" s="4" t="s">
        <v>8</v>
      </c>
    </row>
    <row r="370" spans="1:9" x14ac:dyDescent="0.2">
      <c r="A370" s="3" t="s">
        <v>89</v>
      </c>
      <c r="B370" s="4"/>
      <c r="C370" s="4" t="s">
        <v>90</v>
      </c>
      <c r="D370" s="6">
        <v>0.1875</v>
      </c>
      <c r="E370" s="8" t="s">
        <v>31</v>
      </c>
      <c r="F370" s="6">
        <v>0.19097222222222221</v>
      </c>
      <c r="G370" s="6">
        <v>0</v>
      </c>
      <c r="H370" s="6">
        <f t="shared" ref="H370:H399" si="17">F370-D370</f>
        <v>3.4722222222222099E-3</v>
      </c>
      <c r="I370" s="4">
        <v>3</v>
      </c>
    </row>
    <row r="371" spans="1:9" x14ac:dyDescent="0.2">
      <c r="A371" s="7">
        <v>650625</v>
      </c>
      <c r="B371" s="8">
        <v>1</v>
      </c>
      <c r="C371" s="8" t="s">
        <v>31</v>
      </c>
      <c r="D371" s="9">
        <v>0.19305555555555554</v>
      </c>
      <c r="E371" s="8" t="s">
        <v>15</v>
      </c>
      <c r="F371" s="9">
        <v>0.22291666666666665</v>
      </c>
      <c r="G371" s="9">
        <v>2.0833333333333333E-3</v>
      </c>
      <c r="H371" s="6">
        <f t="shared" si="17"/>
        <v>2.9861111111111116E-2</v>
      </c>
      <c r="I371" s="8">
        <v>26</v>
      </c>
    </row>
    <row r="372" spans="1:9" x14ac:dyDescent="0.2">
      <c r="A372" s="7">
        <v>650625</v>
      </c>
      <c r="B372" s="8">
        <v>3</v>
      </c>
      <c r="C372" s="8" t="s">
        <v>15</v>
      </c>
      <c r="D372" s="9">
        <v>0.22569444444444445</v>
      </c>
      <c r="E372" s="8" t="s">
        <v>37</v>
      </c>
      <c r="F372" s="9">
        <v>0.23680555555555557</v>
      </c>
      <c r="G372" s="9">
        <v>2.0833333333333333E-3</v>
      </c>
      <c r="H372" s="6">
        <f t="shared" si="17"/>
        <v>1.1111111111111127E-2</v>
      </c>
      <c r="I372" s="8">
        <v>9</v>
      </c>
    </row>
    <row r="373" spans="1:9" x14ac:dyDescent="0.2">
      <c r="A373" s="7">
        <v>650625</v>
      </c>
      <c r="B373" s="8">
        <v>4</v>
      </c>
      <c r="C373" s="8" t="s">
        <v>37</v>
      </c>
      <c r="D373" s="9">
        <v>0.23819444444444446</v>
      </c>
      <c r="E373" s="8" t="s">
        <v>15</v>
      </c>
      <c r="F373" s="9">
        <v>0.25138888888888888</v>
      </c>
      <c r="G373" s="9">
        <v>1.3888888888888889E-3</v>
      </c>
      <c r="H373" s="6">
        <f t="shared" si="17"/>
        <v>1.3194444444444425E-2</v>
      </c>
      <c r="I373" s="8">
        <v>9</v>
      </c>
    </row>
    <row r="374" spans="1:9" x14ac:dyDescent="0.2">
      <c r="A374" s="13">
        <v>650625</v>
      </c>
      <c r="B374" s="2">
        <v>6</v>
      </c>
      <c r="C374" s="2" t="s">
        <v>15</v>
      </c>
      <c r="D374" s="14">
        <v>0.25972222222222224</v>
      </c>
      <c r="E374" s="2" t="s">
        <v>11</v>
      </c>
      <c r="F374" s="14">
        <v>0.30277777777777776</v>
      </c>
      <c r="G374" s="14">
        <v>2.0833333333333333E-3</v>
      </c>
      <c r="H374" s="6">
        <f t="shared" si="17"/>
        <v>4.3055555555555514E-2</v>
      </c>
      <c r="I374" s="2">
        <v>36</v>
      </c>
    </row>
    <row r="375" spans="1:9" x14ac:dyDescent="0.2">
      <c r="A375" s="13">
        <v>650624</v>
      </c>
      <c r="B375" s="2">
        <v>1</v>
      </c>
      <c r="C375" s="2" t="s">
        <v>11</v>
      </c>
      <c r="D375" s="14">
        <v>0.3034722222222222</v>
      </c>
      <c r="E375" s="2" t="s">
        <v>32</v>
      </c>
      <c r="F375" s="14">
        <v>0.30624999999999997</v>
      </c>
      <c r="G375" s="14">
        <v>6.9444444444444447E-4</v>
      </c>
      <c r="H375" s="6">
        <f t="shared" si="17"/>
        <v>2.7777777777777679E-3</v>
      </c>
      <c r="I375" s="2">
        <v>4</v>
      </c>
    </row>
    <row r="376" spans="1:9" x14ac:dyDescent="0.2">
      <c r="A376" s="13">
        <v>650624</v>
      </c>
      <c r="B376" s="2">
        <v>2</v>
      </c>
      <c r="C376" s="2" t="s">
        <v>32</v>
      </c>
      <c r="D376" s="14">
        <v>0.30902777777777779</v>
      </c>
      <c r="E376" s="2" t="s">
        <v>17</v>
      </c>
      <c r="F376" s="14">
        <v>0.32361111111111113</v>
      </c>
      <c r="G376" s="14">
        <v>2.0833333333333333E-3</v>
      </c>
      <c r="H376" s="6">
        <f t="shared" si="17"/>
        <v>1.4583333333333337E-2</v>
      </c>
      <c r="I376" s="2">
        <v>12</v>
      </c>
    </row>
    <row r="377" spans="1:9" x14ac:dyDescent="0.2">
      <c r="A377" s="13">
        <v>650620</v>
      </c>
      <c r="B377" s="2">
        <v>11</v>
      </c>
      <c r="C377" s="2" t="s">
        <v>17</v>
      </c>
      <c r="D377" s="14">
        <v>0.36458333333333331</v>
      </c>
      <c r="E377" s="2" t="s">
        <v>48</v>
      </c>
      <c r="F377" s="14">
        <v>0.36944444444444446</v>
      </c>
      <c r="G377" s="14">
        <v>2.0833333333333333E-3</v>
      </c>
      <c r="H377" s="6">
        <f t="shared" si="17"/>
        <v>4.8611111111111494E-3</v>
      </c>
      <c r="I377" s="2">
        <v>5</v>
      </c>
    </row>
    <row r="378" spans="1:9" x14ac:dyDescent="0.2">
      <c r="A378" s="13">
        <v>650620</v>
      </c>
      <c r="B378" s="2">
        <v>10</v>
      </c>
      <c r="C378" s="2" t="s">
        <v>48</v>
      </c>
      <c r="D378" s="14">
        <v>0.36944444444444446</v>
      </c>
      <c r="E378" s="2" t="s">
        <v>11</v>
      </c>
      <c r="F378" s="14">
        <v>0.3756944444444445</v>
      </c>
      <c r="G378" s="14">
        <v>0</v>
      </c>
      <c r="H378" s="6">
        <f t="shared" si="17"/>
        <v>6.2500000000000333E-3</v>
      </c>
      <c r="I378" s="2">
        <v>5</v>
      </c>
    </row>
    <row r="379" spans="1:9" x14ac:dyDescent="0.2">
      <c r="A379" s="13">
        <v>650625</v>
      </c>
      <c r="B379" s="2">
        <v>11</v>
      </c>
      <c r="C379" s="2" t="s">
        <v>11</v>
      </c>
      <c r="D379" s="14">
        <v>0.3840277777777778</v>
      </c>
      <c r="E379" s="2" t="s">
        <v>11</v>
      </c>
      <c r="F379" s="14">
        <v>0.42152777777777778</v>
      </c>
      <c r="G379" s="14">
        <v>2.0833333333333333E-3</v>
      </c>
      <c r="H379" s="6">
        <f t="shared" si="17"/>
        <v>3.7499999999999978E-2</v>
      </c>
      <c r="I379" s="2">
        <v>31</v>
      </c>
    </row>
    <row r="380" spans="1:9" x14ac:dyDescent="0.2">
      <c r="A380" s="13">
        <v>650625</v>
      </c>
      <c r="B380" s="2">
        <v>10</v>
      </c>
      <c r="C380" s="2" t="s">
        <v>11</v>
      </c>
      <c r="D380" s="14">
        <v>0.42777777777777781</v>
      </c>
      <c r="E380" s="2" t="s">
        <v>17</v>
      </c>
      <c r="F380" s="14">
        <v>0.46527777777777773</v>
      </c>
      <c r="G380" s="14">
        <v>2.0833333333333333E-3</v>
      </c>
      <c r="H380" s="6">
        <f t="shared" si="17"/>
        <v>3.7499999999999922E-2</v>
      </c>
      <c r="I380" s="2">
        <v>31</v>
      </c>
    </row>
    <row r="381" spans="1:9" x14ac:dyDescent="0.2">
      <c r="A381" s="13">
        <v>650620</v>
      </c>
      <c r="B381" s="2">
        <v>27</v>
      </c>
      <c r="C381" s="2" t="s">
        <v>17</v>
      </c>
      <c r="D381" s="14">
        <v>0.46597222222222223</v>
      </c>
      <c r="E381" s="2" t="s">
        <v>48</v>
      </c>
      <c r="F381" s="14">
        <v>0.47083333333333338</v>
      </c>
      <c r="G381" s="14">
        <v>6.9444444444444447E-4</v>
      </c>
      <c r="H381" s="6">
        <f t="shared" si="17"/>
        <v>4.8611111111111494E-3</v>
      </c>
      <c r="I381" s="2">
        <v>5</v>
      </c>
    </row>
    <row r="382" spans="1:9" x14ac:dyDescent="0.2">
      <c r="A382" s="13">
        <v>650620</v>
      </c>
      <c r="B382" s="2">
        <v>18</v>
      </c>
      <c r="C382" s="2" t="s">
        <v>48</v>
      </c>
      <c r="D382" s="14">
        <v>0.47222222222222227</v>
      </c>
      <c r="E382" s="2" t="s">
        <v>17</v>
      </c>
      <c r="F382" s="14">
        <v>0.4770833333333333</v>
      </c>
      <c r="G382" s="14">
        <v>1.3888888888888889E-3</v>
      </c>
      <c r="H382" s="6">
        <f t="shared" si="17"/>
        <v>4.8611111111110383E-3</v>
      </c>
      <c r="I382" s="2">
        <v>5</v>
      </c>
    </row>
    <row r="383" spans="1:9" x14ac:dyDescent="0.2">
      <c r="A383" s="13" t="s">
        <v>89</v>
      </c>
      <c r="B383" s="2"/>
      <c r="C383" s="2" t="s">
        <v>17</v>
      </c>
      <c r="D383" s="14">
        <v>0.4770833333333333</v>
      </c>
      <c r="E383" s="2" t="s">
        <v>90</v>
      </c>
      <c r="F383" s="14">
        <v>0.48055555555555557</v>
      </c>
      <c r="G383" s="14">
        <v>0</v>
      </c>
      <c r="H383" s="6">
        <f t="shared" si="17"/>
        <v>3.4722222222222654E-3</v>
      </c>
      <c r="I383" s="2">
        <v>1</v>
      </c>
    </row>
    <row r="384" spans="1:9" x14ac:dyDescent="0.2">
      <c r="A384" s="13"/>
      <c r="B384" s="2"/>
      <c r="C384" s="2"/>
      <c r="D384" s="14"/>
      <c r="E384" s="8"/>
      <c r="F384" s="14"/>
      <c r="G384" s="14">
        <f>SUM(G370:G383)</f>
        <v>1.8749999999999999E-2</v>
      </c>
      <c r="H384" s="6">
        <f>SUM(H370:H383)</f>
        <v>0.21736111111111103</v>
      </c>
      <c r="I384" s="5">
        <f>SUM(I370:I383)</f>
        <v>182</v>
      </c>
    </row>
    <row r="385" spans="1:9" x14ac:dyDescent="0.2">
      <c r="A385" s="1" t="s">
        <v>401</v>
      </c>
      <c r="B385" s="2"/>
      <c r="C385" s="2"/>
      <c r="D385" s="2"/>
      <c r="E385" s="2"/>
      <c r="F385" s="2"/>
      <c r="G385" s="2"/>
      <c r="H385" s="2"/>
      <c r="I385" s="2"/>
    </row>
    <row r="386" spans="1:9" x14ac:dyDescent="0.2">
      <c r="A386" s="3" t="s">
        <v>0</v>
      </c>
      <c r="B386" s="4" t="s">
        <v>1</v>
      </c>
      <c r="C386" s="4" t="s">
        <v>2</v>
      </c>
      <c r="D386" s="4" t="s">
        <v>3</v>
      </c>
      <c r="E386" s="4" t="s">
        <v>4</v>
      </c>
      <c r="F386" s="4" t="s">
        <v>5</v>
      </c>
      <c r="G386" s="4" t="s">
        <v>6</v>
      </c>
      <c r="H386" s="4" t="s">
        <v>7</v>
      </c>
      <c r="I386" s="4" t="s">
        <v>8</v>
      </c>
    </row>
    <row r="387" spans="1:9" x14ac:dyDescent="0.2">
      <c r="A387" s="3" t="s">
        <v>89</v>
      </c>
      <c r="B387" s="4"/>
      <c r="C387" s="4" t="s">
        <v>90</v>
      </c>
      <c r="D387" s="6">
        <v>0.52916666666666667</v>
      </c>
      <c r="E387" s="8" t="s">
        <v>11</v>
      </c>
      <c r="F387" s="6">
        <v>0.53263888888888888</v>
      </c>
      <c r="G387" s="6">
        <v>0</v>
      </c>
      <c r="H387" s="6">
        <v>3.472222222222222E-3</v>
      </c>
      <c r="I387" s="4">
        <v>1</v>
      </c>
    </row>
    <row r="388" spans="1:9" x14ac:dyDescent="0.2">
      <c r="A388" s="7">
        <v>650625</v>
      </c>
      <c r="B388" s="8">
        <v>15</v>
      </c>
      <c r="C388" s="8" t="s">
        <v>11</v>
      </c>
      <c r="D388" s="9">
        <v>0.53611111111111109</v>
      </c>
      <c r="E388" s="8" t="s">
        <v>35</v>
      </c>
      <c r="F388" s="9">
        <v>0.55486111111111114</v>
      </c>
      <c r="G388" s="9">
        <v>2.0833333333333333E-3</v>
      </c>
      <c r="H388" s="6">
        <f t="shared" si="17"/>
        <v>1.8750000000000044E-2</v>
      </c>
      <c r="I388" s="8">
        <v>15</v>
      </c>
    </row>
    <row r="389" spans="1:9" x14ac:dyDescent="0.2">
      <c r="A389" s="7">
        <v>650625</v>
      </c>
      <c r="B389" s="8">
        <v>18</v>
      </c>
      <c r="C389" s="8" t="s">
        <v>35</v>
      </c>
      <c r="D389" s="9">
        <v>0.55486111111111114</v>
      </c>
      <c r="E389" s="8" t="s">
        <v>15</v>
      </c>
      <c r="F389" s="9">
        <v>0.57361111111111118</v>
      </c>
      <c r="G389" s="9">
        <v>0</v>
      </c>
      <c r="H389" s="6">
        <f t="shared" si="17"/>
        <v>1.8750000000000044E-2</v>
      </c>
      <c r="I389" s="8">
        <v>15</v>
      </c>
    </row>
    <row r="390" spans="1:9" x14ac:dyDescent="0.2">
      <c r="A390" s="7">
        <v>650625</v>
      </c>
      <c r="B390" s="8">
        <v>14</v>
      </c>
      <c r="C390" s="8" t="s">
        <v>15</v>
      </c>
      <c r="D390" s="9">
        <v>0.59861111111111109</v>
      </c>
      <c r="E390" s="8" t="s">
        <v>35</v>
      </c>
      <c r="F390" s="9">
        <v>0.61736111111111114</v>
      </c>
      <c r="G390" s="9">
        <v>2.0833333333333333E-3</v>
      </c>
      <c r="H390" s="6">
        <f t="shared" si="17"/>
        <v>1.8750000000000044E-2</v>
      </c>
      <c r="I390" s="8">
        <v>15</v>
      </c>
    </row>
    <row r="391" spans="1:9" x14ac:dyDescent="0.2">
      <c r="A391" s="7">
        <v>650625</v>
      </c>
      <c r="B391" s="8">
        <v>13</v>
      </c>
      <c r="C391" s="8" t="s">
        <v>35</v>
      </c>
      <c r="D391" s="9">
        <v>0.61736111111111114</v>
      </c>
      <c r="E391" s="8" t="s">
        <v>11</v>
      </c>
      <c r="F391" s="9">
        <v>0.63541666666666663</v>
      </c>
      <c r="G391" s="9">
        <v>0</v>
      </c>
      <c r="H391" s="6">
        <f t="shared" si="17"/>
        <v>1.8055555555555491E-2</v>
      </c>
      <c r="I391" s="8">
        <v>16</v>
      </c>
    </row>
    <row r="392" spans="1:9" x14ac:dyDescent="0.2">
      <c r="A392" s="13" t="s">
        <v>89</v>
      </c>
      <c r="B392" s="2"/>
      <c r="C392" s="2" t="s">
        <v>11</v>
      </c>
      <c r="D392" s="14">
        <v>0.63541666666666663</v>
      </c>
      <c r="E392" s="2" t="s">
        <v>17</v>
      </c>
      <c r="F392" s="14">
        <v>0.63611111111111118</v>
      </c>
      <c r="G392" s="14">
        <v>0</v>
      </c>
      <c r="H392" s="6">
        <f t="shared" si="17"/>
        <v>6.94444444444553E-4</v>
      </c>
      <c r="I392" s="2">
        <v>1</v>
      </c>
    </row>
    <row r="393" spans="1:9" x14ac:dyDescent="0.2">
      <c r="A393" s="13">
        <v>650625</v>
      </c>
      <c r="B393" s="2">
        <v>16</v>
      </c>
      <c r="C393" s="2" t="s">
        <v>17</v>
      </c>
      <c r="D393" s="14">
        <v>0.63611111111111118</v>
      </c>
      <c r="E393" s="2" t="s">
        <v>196</v>
      </c>
      <c r="F393" s="14">
        <v>0.64722222222222225</v>
      </c>
      <c r="G393" s="14">
        <v>0</v>
      </c>
      <c r="H393" s="6">
        <f t="shared" si="17"/>
        <v>1.1111111111111072E-2</v>
      </c>
      <c r="I393" s="2">
        <v>8</v>
      </c>
    </row>
    <row r="394" spans="1:9" x14ac:dyDescent="0.2">
      <c r="A394" s="7">
        <v>650625</v>
      </c>
      <c r="B394" s="8">
        <v>27</v>
      </c>
      <c r="C394" s="8" t="s">
        <v>196</v>
      </c>
      <c r="D394" s="9">
        <v>0.6479166666666667</v>
      </c>
      <c r="E394" s="8" t="s">
        <v>11</v>
      </c>
      <c r="F394" s="9">
        <v>0.65902777777777777</v>
      </c>
      <c r="G394" s="9">
        <v>6.9444444444444447E-4</v>
      </c>
      <c r="H394" s="6">
        <f t="shared" si="17"/>
        <v>1.1111111111111072E-2</v>
      </c>
      <c r="I394" s="8">
        <v>8</v>
      </c>
    </row>
    <row r="395" spans="1:9" x14ac:dyDescent="0.2">
      <c r="A395" s="7">
        <v>650620</v>
      </c>
      <c r="B395" s="8">
        <v>25</v>
      </c>
      <c r="C395" s="8" t="s">
        <v>11</v>
      </c>
      <c r="D395" s="9">
        <v>0.69444444444444453</v>
      </c>
      <c r="E395" s="8" t="s">
        <v>12</v>
      </c>
      <c r="F395" s="9">
        <v>0.73125000000000007</v>
      </c>
      <c r="G395" s="9">
        <v>2.0833333333333333E-3</v>
      </c>
      <c r="H395" s="6">
        <f t="shared" si="17"/>
        <v>3.6805555555555536E-2</v>
      </c>
      <c r="I395" s="8">
        <v>35</v>
      </c>
    </row>
    <row r="396" spans="1:9" x14ac:dyDescent="0.2">
      <c r="A396" s="7">
        <v>650620</v>
      </c>
      <c r="B396" s="8">
        <v>28</v>
      </c>
      <c r="C396" s="8" t="s">
        <v>12</v>
      </c>
      <c r="D396" s="9">
        <v>0.78125</v>
      </c>
      <c r="E396" s="8" t="s">
        <v>11</v>
      </c>
      <c r="F396" s="9">
        <v>0.81944444444444453</v>
      </c>
      <c r="G396" s="9">
        <v>2.0833333333333333E-3</v>
      </c>
      <c r="H396" s="6">
        <f t="shared" si="17"/>
        <v>3.8194444444444531E-2</v>
      </c>
      <c r="I396" s="8">
        <v>35</v>
      </c>
    </row>
    <row r="397" spans="1:9" x14ac:dyDescent="0.2">
      <c r="A397" s="7">
        <v>650625</v>
      </c>
      <c r="B397" s="8">
        <v>25</v>
      </c>
      <c r="C397" s="8" t="s">
        <v>11</v>
      </c>
      <c r="D397" s="9">
        <v>0.87152777777777779</v>
      </c>
      <c r="E397" s="8" t="s">
        <v>15</v>
      </c>
      <c r="F397" s="9">
        <v>0.90069444444444446</v>
      </c>
      <c r="G397" s="9">
        <v>2.0833333333333333E-3</v>
      </c>
      <c r="H397" s="6">
        <f t="shared" si="17"/>
        <v>2.9166666666666674E-2</v>
      </c>
      <c r="I397" s="8">
        <v>26</v>
      </c>
    </row>
    <row r="398" spans="1:9" x14ac:dyDescent="0.2">
      <c r="A398" s="7">
        <v>650625</v>
      </c>
      <c r="B398" s="8">
        <v>26</v>
      </c>
      <c r="C398" s="8" t="s">
        <v>15</v>
      </c>
      <c r="D398" s="9">
        <v>0.93472222222222223</v>
      </c>
      <c r="E398" s="8" t="s">
        <v>31</v>
      </c>
      <c r="F398" s="9">
        <v>0.95277777777777783</v>
      </c>
      <c r="G398" s="9">
        <v>2.0833333333333333E-3</v>
      </c>
      <c r="H398" s="6">
        <f t="shared" si="17"/>
        <v>1.8055555555555602E-2</v>
      </c>
      <c r="I398" s="8">
        <v>18</v>
      </c>
    </row>
    <row r="399" spans="1:9" x14ac:dyDescent="0.2">
      <c r="A399" s="7" t="s">
        <v>89</v>
      </c>
      <c r="B399" s="8"/>
      <c r="C399" s="8" t="s">
        <v>31</v>
      </c>
      <c r="D399" s="9">
        <v>0.95277777777777783</v>
      </c>
      <c r="E399" s="8" t="s">
        <v>90</v>
      </c>
      <c r="F399" s="9">
        <v>0.95624999999999993</v>
      </c>
      <c r="G399" s="9">
        <v>0</v>
      </c>
      <c r="H399" s="6">
        <f t="shared" si="17"/>
        <v>3.4722222222220989E-3</v>
      </c>
      <c r="I399" s="8">
        <v>1</v>
      </c>
    </row>
    <row r="400" spans="1:9" x14ac:dyDescent="0.2">
      <c r="A400" s="8"/>
      <c r="B400" s="8"/>
      <c r="C400" s="8"/>
      <c r="D400" s="8"/>
      <c r="E400" s="8"/>
      <c r="F400" s="8"/>
      <c r="G400" s="9">
        <f>SUM(G387:G399)</f>
        <v>1.3194444444444443E-2</v>
      </c>
      <c r="H400" s="9">
        <f>SUM(H387:H399)</f>
        <v>0.22638888888888897</v>
      </c>
      <c r="I400" s="11">
        <f>SUM(I387:I399)</f>
        <v>194</v>
      </c>
    </row>
    <row r="401" spans="1:9" x14ac:dyDescent="0.2">
      <c r="A401" s="1" t="s">
        <v>367</v>
      </c>
      <c r="B401" s="2"/>
      <c r="C401" s="2"/>
      <c r="D401" s="2"/>
      <c r="E401" s="2"/>
      <c r="F401" s="2"/>
      <c r="G401" s="2"/>
      <c r="H401" s="2"/>
      <c r="I401" s="2"/>
    </row>
    <row r="402" spans="1:9" x14ac:dyDescent="0.2">
      <c r="A402" s="3" t="s">
        <v>0</v>
      </c>
      <c r="B402" s="4" t="s">
        <v>1</v>
      </c>
      <c r="C402" s="4" t="s">
        <v>2</v>
      </c>
      <c r="D402" s="4" t="s">
        <v>3</v>
      </c>
      <c r="E402" s="4" t="s">
        <v>4</v>
      </c>
      <c r="F402" s="4" t="s">
        <v>5</v>
      </c>
      <c r="G402" s="4" t="s">
        <v>6</v>
      </c>
      <c r="H402" s="4" t="s">
        <v>7</v>
      </c>
      <c r="I402" s="4" t="s">
        <v>8</v>
      </c>
    </row>
    <row r="403" spans="1:9" x14ac:dyDescent="0.2">
      <c r="A403" s="3" t="s">
        <v>89</v>
      </c>
      <c r="B403" s="4"/>
      <c r="C403" s="4" t="s">
        <v>90</v>
      </c>
      <c r="D403" s="6">
        <v>0.18888888888888888</v>
      </c>
      <c r="E403" s="2" t="s">
        <v>14</v>
      </c>
      <c r="F403" s="6">
        <v>0.19236111111111112</v>
      </c>
      <c r="G403" s="6">
        <v>0</v>
      </c>
      <c r="H403" s="6">
        <f t="shared" ref="H403:H422" si="18">F403-D403</f>
        <v>3.4722222222222376E-3</v>
      </c>
      <c r="I403" s="4">
        <v>1</v>
      </c>
    </row>
    <row r="404" spans="1:9" x14ac:dyDescent="0.2">
      <c r="A404" s="13">
        <v>650630</v>
      </c>
      <c r="B404" s="2">
        <v>1</v>
      </c>
      <c r="C404" s="2" t="s">
        <v>14</v>
      </c>
      <c r="D404" s="14">
        <v>0.19583333333333333</v>
      </c>
      <c r="E404" s="2" t="s">
        <v>43</v>
      </c>
      <c r="F404" s="14">
        <v>0.20486111111111113</v>
      </c>
      <c r="G404" s="14">
        <v>2.0833333333333333E-3</v>
      </c>
      <c r="H404" s="6">
        <f t="shared" si="18"/>
        <v>9.0277777777778012E-3</v>
      </c>
      <c r="I404" s="2">
        <v>8</v>
      </c>
    </row>
    <row r="405" spans="1:9" x14ac:dyDescent="0.2">
      <c r="A405" s="13">
        <v>650602</v>
      </c>
      <c r="B405" s="2">
        <v>2</v>
      </c>
      <c r="C405" s="2" t="s">
        <v>43</v>
      </c>
      <c r="D405" s="14">
        <v>0.20833333333333334</v>
      </c>
      <c r="E405" s="2" t="s">
        <v>19</v>
      </c>
      <c r="F405" s="14">
        <v>0.23541666666666669</v>
      </c>
      <c r="G405" s="14">
        <v>2.0833333333333333E-3</v>
      </c>
      <c r="H405" s="6">
        <f t="shared" si="18"/>
        <v>2.7083333333333348E-2</v>
      </c>
      <c r="I405" s="2">
        <v>25</v>
      </c>
    </row>
    <row r="406" spans="1:9" x14ac:dyDescent="0.2">
      <c r="A406" s="13">
        <v>650602</v>
      </c>
      <c r="B406" s="2">
        <v>1</v>
      </c>
      <c r="C406" s="2" t="s">
        <v>19</v>
      </c>
      <c r="D406" s="14">
        <v>0.25694444444444448</v>
      </c>
      <c r="E406" s="2" t="s">
        <v>43</v>
      </c>
      <c r="F406" s="14">
        <v>0.28472222222222221</v>
      </c>
      <c r="G406" s="14">
        <v>2.0833333333333333E-3</v>
      </c>
      <c r="H406" s="6">
        <f t="shared" si="18"/>
        <v>2.7777777777777735E-2</v>
      </c>
      <c r="I406" s="2">
        <v>23</v>
      </c>
    </row>
    <row r="407" spans="1:9" x14ac:dyDescent="0.2">
      <c r="A407" s="13">
        <v>650630</v>
      </c>
      <c r="B407" s="2">
        <v>4</v>
      </c>
      <c r="C407" s="2" t="s">
        <v>43</v>
      </c>
      <c r="D407" s="14">
        <v>0.28819444444444448</v>
      </c>
      <c r="E407" s="2" t="s">
        <v>14</v>
      </c>
      <c r="F407" s="14">
        <v>0.2986111111111111</v>
      </c>
      <c r="G407" s="14">
        <v>2.0833333333333333E-3</v>
      </c>
      <c r="H407" s="6">
        <f t="shared" si="18"/>
        <v>1.041666666666663E-2</v>
      </c>
      <c r="I407" s="2">
        <v>8</v>
      </c>
    </row>
    <row r="408" spans="1:9" x14ac:dyDescent="0.2">
      <c r="A408" s="13">
        <v>650628</v>
      </c>
      <c r="B408" s="2">
        <v>2</v>
      </c>
      <c r="C408" s="2" t="s">
        <v>14</v>
      </c>
      <c r="D408" s="14">
        <v>0.30069444444444443</v>
      </c>
      <c r="E408" s="2" t="s">
        <v>11</v>
      </c>
      <c r="F408" s="14">
        <v>0.32291666666666669</v>
      </c>
      <c r="G408" s="14">
        <v>2.0833333333333333E-3</v>
      </c>
      <c r="H408" s="6">
        <f t="shared" si="18"/>
        <v>2.2222222222222254E-2</v>
      </c>
      <c r="I408" s="2">
        <v>18</v>
      </c>
    </row>
    <row r="409" spans="1:9" x14ac:dyDescent="0.2">
      <c r="A409" s="13">
        <v>650628</v>
      </c>
      <c r="B409" s="2">
        <v>1</v>
      </c>
      <c r="C409" s="2" t="s">
        <v>11</v>
      </c>
      <c r="D409" s="14">
        <v>0.43402777777777773</v>
      </c>
      <c r="E409" s="2" t="s">
        <v>14</v>
      </c>
      <c r="F409" s="14">
        <v>0.4548611111111111</v>
      </c>
      <c r="G409" s="14">
        <v>2.0833333333333333E-3</v>
      </c>
      <c r="H409" s="6">
        <f t="shared" si="18"/>
        <v>2.083333333333337E-2</v>
      </c>
      <c r="I409" s="2">
        <v>18</v>
      </c>
    </row>
    <row r="410" spans="1:9" x14ac:dyDescent="0.2">
      <c r="A410" s="13">
        <v>650628</v>
      </c>
      <c r="B410" s="2">
        <v>4</v>
      </c>
      <c r="C410" s="2" t="s">
        <v>14</v>
      </c>
      <c r="D410" s="14">
        <v>0.47222222222222227</v>
      </c>
      <c r="E410" s="2" t="s">
        <v>11</v>
      </c>
      <c r="F410" s="14">
        <v>0.48749999999999999</v>
      </c>
      <c r="G410" s="14">
        <v>2.0833333333333333E-3</v>
      </c>
      <c r="H410" s="6">
        <f t="shared" si="18"/>
        <v>1.5277777777777724E-2</v>
      </c>
      <c r="I410" s="2">
        <v>13</v>
      </c>
    </row>
    <row r="411" spans="1:9" x14ac:dyDescent="0.2">
      <c r="A411" s="13">
        <v>650628</v>
      </c>
      <c r="B411" s="2">
        <v>3</v>
      </c>
      <c r="C411" s="2" t="s">
        <v>11</v>
      </c>
      <c r="D411" s="14">
        <v>0.51388888888888895</v>
      </c>
      <c r="E411" s="2" t="s">
        <v>14</v>
      </c>
      <c r="F411" s="14">
        <v>0.52986111111111112</v>
      </c>
      <c r="G411" s="14">
        <v>2.0833333333333333E-3</v>
      </c>
      <c r="H411" s="6">
        <f t="shared" si="18"/>
        <v>1.5972222222222165E-2</v>
      </c>
      <c r="I411" s="2">
        <v>13</v>
      </c>
    </row>
    <row r="412" spans="1:9" x14ac:dyDescent="0.2">
      <c r="A412" s="13">
        <v>650628</v>
      </c>
      <c r="B412" s="2">
        <v>6</v>
      </c>
      <c r="C412" s="2" t="s">
        <v>14</v>
      </c>
      <c r="D412" s="14">
        <v>0.54583333333333328</v>
      </c>
      <c r="E412" s="2" t="s">
        <v>15</v>
      </c>
      <c r="F412" s="14">
        <v>0.56180555555555556</v>
      </c>
      <c r="G412" s="14">
        <v>2.0833333333333333E-3</v>
      </c>
      <c r="H412" s="6">
        <f t="shared" si="18"/>
        <v>1.5972222222222276E-2</v>
      </c>
      <c r="I412" s="2">
        <v>14</v>
      </c>
    </row>
    <row r="413" spans="1:9" x14ac:dyDescent="0.2">
      <c r="A413" s="13">
        <v>650620</v>
      </c>
      <c r="B413" s="2">
        <v>19</v>
      </c>
      <c r="C413" s="2" t="s">
        <v>15</v>
      </c>
      <c r="D413" s="14">
        <v>0.59027777777777779</v>
      </c>
      <c r="E413" s="2" t="s">
        <v>48</v>
      </c>
      <c r="F413" s="14">
        <v>0.59791666666666665</v>
      </c>
      <c r="G413" s="14">
        <v>2.0833333333333333E-3</v>
      </c>
      <c r="H413" s="6">
        <f t="shared" si="18"/>
        <v>7.6388888888888618E-3</v>
      </c>
      <c r="I413" s="2">
        <v>7</v>
      </c>
    </row>
    <row r="414" spans="1:9" x14ac:dyDescent="0.2">
      <c r="A414" s="13">
        <v>650620</v>
      </c>
      <c r="B414" s="2">
        <v>16</v>
      </c>
      <c r="C414" s="2" t="s">
        <v>48</v>
      </c>
      <c r="D414" s="14">
        <v>0.59791666666666665</v>
      </c>
      <c r="E414" s="2" t="s">
        <v>11</v>
      </c>
      <c r="F414" s="14">
        <v>0.60347222222222219</v>
      </c>
      <c r="G414" s="14">
        <v>0</v>
      </c>
      <c r="H414" s="6">
        <f t="shared" si="18"/>
        <v>5.5555555555555358E-3</v>
      </c>
      <c r="I414" s="2">
        <v>5</v>
      </c>
    </row>
    <row r="415" spans="1:9" x14ac:dyDescent="0.2">
      <c r="A415" s="13">
        <v>650628</v>
      </c>
      <c r="B415" s="2">
        <v>5</v>
      </c>
      <c r="C415" s="2" t="s">
        <v>11</v>
      </c>
      <c r="D415" s="14">
        <v>0.60416666666666663</v>
      </c>
      <c r="E415" s="2" t="s">
        <v>14</v>
      </c>
      <c r="F415" s="14">
        <v>0.62152777777777779</v>
      </c>
      <c r="G415" s="14">
        <v>6.9444444444444447E-4</v>
      </c>
      <c r="H415" s="6">
        <f t="shared" si="18"/>
        <v>1.736111111111116E-2</v>
      </c>
      <c r="I415" s="2">
        <v>14</v>
      </c>
    </row>
    <row r="416" spans="1:9" x14ac:dyDescent="0.2">
      <c r="A416" s="13">
        <v>650628</v>
      </c>
      <c r="B416" s="2">
        <v>8</v>
      </c>
      <c r="C416" s="2" t="s">
        <v>14</v>
      </c>
      <c r="D416" s="14">
        <v>0.62222222222222223</v>
      </c>
      <c r="E416" s="2" t="s">
        <v>11</v>
      </c>
      <c r="F416" s="14">
        <v>0.63750000000000007</v>
      </c>
      <c r="G416" s="14">
        <v>6.9444444444444447E-4</v>
      </c>
      <c r="H416" s="6">
        <f t="shared" si="18"/>
        <v>1.5277777777777835E-2</v>
      </c>
      <c r="I416" s="2">
        <v>13</v>
      </c>
    </row>
    <row r="417" spans="1:9" x14ac:dyDescent="0.2">
      <c r="A417" s="13">
        <v>650628</v>
      </c>
      <c r="B417" s="2">
        <v>7</v>
      </c>
      <c r="C417" s="2" t="s">
        <v>11</v>
      </c>
      <c r="D417" s="14">
        <v>0.63888888888888895</v>
      </c>
      <c r="E417" s="2" t="s">
        <v>14</v>
      </c>
      <c r="F417" s="14">
        <v>0.65486111111111112</v>
      </c>
      <c r="G417" s="14">
        <v>1.3888888888888889E-3</v>
      </c>
      <c r="H417" s="6">
        <f t="shared" si="18"/>
        <v>1.5972222222222165E-2</v>
      </c>
      <c r="I417" s="2">
        <v>13</v>
      </c>
    </row>
    <row r="418" spans="1:9" x14ac:dyDescent="0.2">
      <c r="A418" s="13">
        <v>650628</v>
      </c>
      <c r="B418" s="2">
        <v>10</v>
      </c>
      <c r="C418" s="2" t="s">
        <v>14</v>
      </c>
      <c r="D418" s="14">
        <v>0.65833333333333333</v>
      </c>
      <c r="E418" s="2" t="s">
        <v>44</v>
      </c>
      <c r="F418" s="14">
        <v>0.67013888888888884</v>
      </c>
      <c r="G418" s="14">
        <v>2.0833333333333333E-3</v>
      </c>
      <c r="H418" s="6">
        <f t="shared" si="18"/>
        <v>1.1805555555555514E-2</v>
      </c>
      <c r="I418" s="2">
        <v>10</v>
      </c>
    </row>
    <row r="419" spans="1:9" x14ac:dyDescent="0.2">
      <c r="A419" s="13">
        <v>650628</v>
      </c>
      <c r="B419" s="2">
        <v>9</v>
      </c>
      <c r="C419" s="2" t="s">
        <v>44</v>
      </c>
      <c r="D419" s="14">
        <v>0.67152777777777783</v>
      </c>
      <c r="E419" s="2" t="s">
        <v>14</v>
      </c>
      <c r="F419" s="14">
        <v>0.67847222222222225</v>
      </c>
      <c r="G419" s="14">
        <v>1.3888888888888889E-3</v>
      </c>
      <c r="H419" s="6">
        <f t="shared" si="18"/>
        <v>6.9444444444444198E-3</v>
      </c>
      <c r="I419" s="2">
        <v>5</v>
      </c>
    </row>
    <row r="420" spans="1:9" x14ac:dyDescent="0.2">
      <c r="A420" s="13">
        <v>650628</v>
      </c>
      <c r="B420" s="2">
        <v>12</v>
      </c>
      <c r="C420" s="2" t="s">
        <v>14</v>
      </c>
      <c r="D420" s="14">
        <v>0.70000000000000007</v>
      </c>
      <c r="E420" s="2" t="s">
        <v>11</v>
      </c>
      <c r="F420" s="14">
        <v>0.72013888888888899</v>
      </c>
      <c r="G420" s="14">
        <v>2.0833333333333333E-3</v>
      </c>
      <c r="H420" s="6">
        <f t="shared" si="18"/>
        <v>2.0138888888888928E-2</v>
      </c>
      <c r="I420" s="2">
        <v>18</v>
      </c>
    </row>
    <row r="421" spans="1:9" x14ac:dyDescent="0.2">
      <c r="A421" s="13">
        <v>650628</v>
      </c>
      <c r="B421" s="2">
        <v>11</v>
      </c>
      <c r="C421" s="2" t="s">
        <v>11</v>
      </c>
      <c r="D421" s="14">
        <v>0.72222222222222221</v>
      </c>
      <c r="E421" s="2" t="s">
        <v>14</v>
      </c>
      <c r="F421" s="14">
        <v>0.73819444444444438</v>
      </c>
      <c r="G421" s="14">
        <v>2.0833333333333333E-3</v>
      </c>
      <c r="H421" s="6">
        <f t="shared" si="18"/>
        <v>1.5972222222222165E-2</v>
      </c>
      <c r="I421" s="2">
        <v>13</v>
      </c>
    </row>
    <row r="422" spans="1:9" x14ac:dyDescent="0.2">
      <c r="A422" s="13" t="s">
        <v>89</v>
      </c>
      <c r="B422" s="2"/>
      <c r="C422" s="2" t="s">
        <v>14</v>
      </c>
      <c r="D422" s="14">
        <v>0.73819444444444438</v>
      </c>
      <c r="E422" s="2" t="s">
        <v>90</v>
      </c>
      <c r="F422" s="14">
        <v>0.7416666666666667</v>
      </c>
      <c r="G422" s="14">
        <v>0</v>
      </c>
      <c r="H422" s="6">
        <f t="shared" si="18"/>
        <v>3.4722222222223209E-3</v>
      </c>
      <c r="I422" s="2">
        <v>1</v>
      </c>
    </row>
    <row r="423" spans="1:9" x14ac:dyDescent="0.2">
      <c r="A423" s="2"/>
      <c r="B423" s="2"/>
      <c r="C423" s="2"/>
      <c r="D423" s="2"/>
      <c r="E423" s="2"/>
      <c r="F423" s="2"/>
      <c r="G423" s="14">
        <f>SUM(G403:G422)</f>
        <v>3.1249999999999997E-2</v>
      </c>
      <c r="H423" s="14">
        <f>SUM(H403:H422)</f>
        <v>0.28819444444444442</v>
      </c>
      <c r="I423" s="5">
        <f>SUM(I403:I422)</f>
        <v>240</v>
      </c>
    </row>
    <row r="424" spans="1:9" x14ac:dyDescent="0.2">
      <c r="A424" s="1" t="s">
        <v>402</v>
      </c>
      <c r="B424" s="2"/>
      <c r="C424" s="2"/>
      <c r="D424" s="2"/>
      <c r="E424" s="2"/>
      <c r="F424" s="2"/>
      <c r="G424" s="2"/>
      <c r="H424" s="2"/>
      <c r="I424" s="2"/>
    </row>
    <row r="425" spans="1:9" x14ac:dyDescent="0.2">
      <c r="A425" s="3" t="s">
        <v>0</v>
      </c>
      <c r="B425" s="4" t="s">
        <v>1</v>
      </c>
      <c r="C425" s="4" t="s">
        <v>2</v>
      </c>
      <c r="D425" s="4" t="s">
        <v>3</v>
      </c>
      <c r="E425" s="4" t="s">
        <v>4</v>
      </c>
      <c r="F425" s="4" t="s">
        <v>5</v>
      </c>
      <c r="G425" s="4" t="s">
        <v>6</v>
      </c>
      <c r="H425" s="4" t="s">
        <v>7</v>
      </c>
      <c r="I425" s="4" t="s">
        <v>8</v>
      </c>
    </row>
    <row r="426" spans="1:9" x14ac:dyDescent="0.2">
      <c r="A426" s="3" t="s">
        <v>89</v>
      </c>
      <c r="B426" s="4"/>
      <c r="C426" s="4" t="s">
        <v>90</v>
      </c>
      <c r="D426" s="6">
        <v>0.19791666666666666</v>
      </c>
      <c r="E426" s="8" t="s">
        <v>17</v>
      </c>
      <c r="F426" s="6">
        <v>0.20138888888888887</v>
      </c>
      <c r="G426" s="6">
        <v>0</v>
      </c>
      <c r="H426" s="6">
        <f t="shared" ref="H426:H437" si="19">F426-D426</f>
        <v>3.4722222222222099E-3</v>
      </c>
      <c r="I426" s="4">
        <v>1</v>
      </c>
    </row>
    <row r="427" spans="1:9" x14ac:dyDescent="0.2">
      <c r="A427" s="7">
        <v>650620</v>
      </c>
      <c r="B427" s="8">
        <v>3</v>
      </c>
      <c r="C427" s="8" t="s">
        <v>17</v>
      </c>
      <c r="D427" s="9">
        <v>0.20486111111111113</v>
      </c>
      <c r="E427" s="8" t="s">
        <v>18</v>
      </c>
      <c r="F427" s="9">
        <v>0.21527777777777779</v>
      </c>
      <c r="G427" s="9">
        <v>2.0833333333333333E-3</v>
      </c>
      <c r="H427" s="6">
        <f t="shared" si="19"/>
        <v>1.0416666666666657E-2</v>
      </c>
      <c r="I427" s="8">
        <v>11</v>
      </c>
    </row>
    <row r="428" spans="1:9" x14ac:dyDescent="0.2">
      <c r="A428" s="7">
        <v>650620</v>
      </c>
      <c r="B428" s="8">
        <v>2</v>
      </c>
      <c r="C428" s="8" t="s">
        <v>18</v>
      </c>
      <c r="D428" s="9">
        <v>0.21597222222222223</v>
      </c>
      <c r="E428" s="8" t="s">
        <v>15</v>
      </c>
      <c r="F428" s="9">
        <v>0.23194444444444443</v>
      </c>
      <c r="G428" s="9">
        <v>6.9444444444444447E-4</v>
      </c>
      <c r="H428" s="6">
        <f t="shared" si="19"/>
        <v>1.5972222222222193E-2</v>
      </c>
      <c r="I428" s="8">
        <v>14</v>
      </c>
    </row>
    <row r="429" spans="1:9" x14ac:dyDescent="0.2">
      <c r="A429" s="3">
        <v>650172</v>
      </c>
      <c r="B429" s="8">
        <v>3</v>
      </c>
      <c r="C429" s="8" t="s">
        <v>11</v>
      </c>
      <c r="D429" s="9">
        <v>0.23680555555555557</v>
      </c>
      <c r="E429" s="8" t="s">
        <v>10</v>
      </c>
      <c r="F429" s="9">
        <v>0.26597222222222222</v>
      </c>
      <c r="G429" s="9">
        <v>2.0833333333333333E-3</v>
      </c>
      <c r="H429" s="6">
        <f t="shared" si="19"/>
        <v>2.9166666666666646E-2</v>
      </c>
      <c r="I429" s="8">
        <v>26</v>
      </c>
    </row>
    <row r="430" spans="1:9" x14ac:dyDescent="0.2">
      <c r="A430" s="3">
        <v>650172</v>
      </c>
      <c r="B430" s="8">
        <v>6</v>
      </c>
      <c r="C430" s="8" t="s">
        <v>10</v>
      </c>
      <c r="D430" s="9">
        <v>0.27777777777777779</v>
      </c>
      <c r="E430" s="8" t="s">
        <v>11</v>
      </c>
      <c r="F430" s="9">
        <v>0.31666666666666665</v>
      </c>
      <c r="G430" s="9">
        <v>2.0833333333333333E-3</v>
      </c>
      <c r="H430" s="6">
        <f t="shared" si="19"/>
        <v>3.8888888888888862E-2</v>
      </c>
      <c r="I430" s="8">
        <v>28</v>
      </c>
    </row>
    <row r="431" spans="1:9" x14ac:dyDescent="0.2">
      <c r="A431" s="3">
        <v>650172</v>
      </c>
      <c r="B431" s="8">
        <v>7</v>
      </c>
      <c r="C431" s="8" t="s">
        <v>17</v>
      </c>
      <c r="D431" s="9">
        <v>0.40138888888888885</v>
      </c>
      <c r="E431" s="8" t="s">
        <v>10</v>
      </c>
      <c r="F431" s="9">
        <v>0.43263888888888885</v>
      </c>
      <c r="G431" s="9">
        <v>2.0833333333333333E-3</v>
      </c>
      <c r="H431" s="6">
        <f t="shared" si="19"/>
        <v>3.125E-2</v>
      </c>
      <c r="I431" s="8">
        <v>27</v>
      </c>
    </row>
    <row r="432" spans="1:9" x14ac:dyDescent="0.2">
      <c r="A432" s="3">
        <v>650172</v>
      </c>
      <c r="B432" s="8">
        <v>10</v>
      </c>
      <c r="C432" s="8" t="s">
        <v>10</v>
      </c>
      <c r="D432" s="9">
        <v>0.52777777777777779</v>
      </c>
      <c r="E432" s="8" t="s">
        <v>15</v>
      </c>
      <c r="F432" s="9">
        <v>0.55972222222222223</v>
      </c>
      <c r="G432" s="9">
        <v>2.0833333333333333E-3</v>
      </c>
      <c r="H432" s="6">
        <f t="shared" si="19"/>
        <v>3.1944444444444442E-2</v>
      </c>
      <c r="I432" s="8">
        <v>27</v>
      </c>
    </row>
    <row r="433" spans="1:9" x14ac:dyDescent="0.2">
      <c r="A433" s="3">
        <v>650172</v>
      </c>
      <c r="B433" s="8">
        <v>11</v>
      </c>
      <c r="C433" s="8" t="s">
        <v>15</v>
      </c>
      <c r="D433" s="9">
        <v>0.56944444444444442</v>
      </c>
      <c r="E433" s="8" t="s">
        <v>10</v>
      </c>
      <c r="F433" s="9">
        <v>0.59791666666666665</v>
      </c>
      <c r="G433" s="9">
        <v>2.0833333333333333E-3</v>
      </c>
      <c r="H433" s="6">
        <f t="shared" si="19"/>
        <v>2.8472222222222232E-2</v>
      </c>
      <c r="I433" s="8">
        <v>24</v>
      </c>
    </row>
    <row r="434" spans="1:9" x14ac:dyDescent="0.2">
      <c r="A434" s="3">
        <v>650172</v>
      </c>
      <c r="B434" s="8">
        <v>14</v>
      </c>
      <c r="C434" s="8" t="s">
        <v>10</v>
      </c>
      <c r="D434" s="9">
        <v>0.61111111111111105</v>
      </c>
      <c r="E434" s="8" t="s">
        <v>17</v>
      </c>
      <c r="F434" s="9">
        <v>0.64166666666666672</v>
      </c>
      <c r="G434" s="9">
        <v>2.0833333333333333E-3</v>
      </c>
      <c r="H434" s="6">
        <f t="shared" si="19"/>
        <v>3.0555555555555669E-2</v>
      </c>
      <c r="I434" s="8">
        <v>27</v>
      </c>
    </row>
    <row r="435" spans="1:9" x14ac:dyDescent="0.2">
      <c r="A435" s="7">
        <v>650620</v>
      </c>
      <c r="B435" s="8">
        <v>23</v>
      </c>
      <c r="C435" s="8" t="s">
        <v>11</v>
      </c>
      <c r="D435" s="9">
        <v>0.64236111111111105</v>
      </c>
      <c r="E435" s="8" t="s">
        <v>12</v>
      </c>
      <c r="F435" s="9">
        <v>0.68055555555555547</v>
      </c>
      <c r="G435" s="9">
        <v>6.9444444444444447E-4</v>
      </c>
      <c r="H435" s="6">
        <f t="shared" si="19"/>
        <v>3.819444444444442E-2</v>
      </c>
      <c r="I435" s="8">
        <v>36</v>
      </c>
    </row>
    <row r="436" spans="1:9" x14ac:dyDescent="0.2">
      <c r="A436" s="7">
        <v>650620</v>
      </c>
      <c r="B436" s="8">
        <v>24</v>
      </c>
      <c r="C436" s="8" t="s">
        <v>12</v>
      </c>
      <c r="D436" s="9">
        <v>0.69444444444444453</v>
      </c>
      <c r="E436" s="8" t="s">
        <v>17</v>
      </c>
      <c r="F436" s="9">
        <v>0.7319444444444444</v>
      </c>
      <c r="G436" s="9">
        <v>2.0833333333333333E-3</v>
      </c>
      <c r="H436" s="6">
        <f t="shared" si="19"/>
        <v>3.7499999999999867E-2</v>
      </c>
      <c r="I436" s="8">
        <v>36</v>
      </c>
    </row>
    <row r="437" spans="1:9" x14ac:dyDescent="0.2">
      <c r="A437" s="7" t="s">
        <v>89</v>
      </c>
      <c r="B437" s="8"/>
      <c r="C437" s="8" t="s">
        <v>11</v>
      </c>
      <c r="D437" s="9">
        <v>0.7319444444444444</v>
      </c>
      <c r="E437" s="8" t="s">
        <v>90</v>
      </c>
      <c r="F437" s="9">
        <v>0.73541666666666661</v>
      </c>
      <c r="G437" s="9">
        <v>0</v>
      </c>
      <c r="H437" s="6">
        <f t="shared" si="19"/>
        <v>3.4722222222222099E-3</v>
      </c>
      <c r="I437" s="8">
        <v>1</v>
      </c>
    </row>
    <row r="438" spans="1:9" x14ac:dyDescent="0.2">
      <c r="A438" s="8"/>
      <c r="B438" s="8"/>
      <c r="C438" s="8"/>
      <c r="D438" s="8"/>
      <c r="E438" s="8"/>
      <c r="F438" s="8"/>
      <c r="G438" s="9">
        <f>SUM(G426:G437)</f>
        <v>1.8055555555555554E-2</v>
      </c>
      <c r="H438" s="9">
        <f>SUM(H426:H437)</f>
        <v>0.29930555555555538</v>
      </c>
      <c r="I438" s="11">
        <f>SUM(I426:I437)</f>
        <v>258</v>
      </c>
    </row>
    <row r="439" spans="1:9" x14ac:dyDescent="0.2">
      <c r="A439" s="15" t="s">
        <v>403</v>
      </c>
      <c r="B439" s="2"/>
      <c r="C439" s="5" t="s">
        <v>47</v>
      </c>
      <c r="D439" s="2"/>
      <c r="E439" s="2"/>
      <c r="F439" s="2"/>
      <c r="G439" s="2"/>
      <c r="H439" s="2"/>
      <c r="I439" s="2"/>
    </row>
    <row r="440" spans="1:9" x14ac:dyDescent="0.2">
      <c r="A440" s="3" t="s">
        <v>0</v>
      </c>
      <c r="B440" s="4" t="s">
        <v>1</v>
      </c>
      <c r="C440" s="4" t="s">
        <v>2</v>
      </c>
      <c r="D440" s="4" t="s">
        <v>3</v>
      </c>
      <c r="E440" s="4" t="s">
        <v>4</v>
      </c>
      <c r="F440" s="4" t="s">
        <v>5</v>
      </c>
      <c r="G440" s="4" t="s">
        <v>6</v>
      </c>
      <c r="H440" s="4" t="s">
        <v>7</v>
      </c>
      <c r="I440" s="4" t="s">
        <v>8</v>
      </c>
    </row>
    <row r="441" spans="1:9" x14ac:dyDescent="0.2">
      <c r="A441" s="3" t="s">
        <v>89</v>
      </c>
      <c r="B441" s="4"/>
      <c r="C441" s="4" t="s">
        <v>90</v>
      </c>
      <c r="D441" s="6">
        <v>0.19444444444444445</v>
      </c>
      <c r="E441" s="4" t="s">
        <v>50</v>
      </c>
      <c r="F441" s="6">
        <v>0.19791666666666666</v>
      </c>
      <c r="G441" s="6">
        <v>0</v>
      </c>
      <c r="H441" s="6">
        <f t="shared" ref="H441:H470" si="20">F441-D441</f>
        <v>3.4722222222222099E-3</v>
      </c>
      <c r="I441" s="4">
        <v>1</v>
      </c>
    </row>
    <row r="442" spans="1:9" x14ac:dyDescent="0.2">
      <c r="A442" s="3">
        <v>655101</v>
      </c>
      <c r="B442" s="4">
        <v>2</v>
      </c>
      <c r="C442" s="4" t="s">
        <v>50</v>
      </c>
      <c r="D442" s="6">
        <v>0.20069444444444443</v>
      </c>
      <c r="E442" s="8" t="s">
        <v>55</v>
      </c>
      <c r="F442" s="6">
        <v>0.21111111111111111</v>
      </c>
      <c r="G442" s="6">
        <v>6.9444444444444447E-4</v>
      </c>
      <c r="H442" s="6">
        <f t="shared" si="20"/>
        <v>1.0416666666666685E-2</v>
      </c>
      <c r="I442" s="4">
        <v>5</v>
      </c>
    </row>
    <row r="443" spans="1:9" x14ac:dyDescent="0.2">
      <c r="A443" s="7">
        <v>655101</v>
      </c>
      <c r="B443" s="8">
        <v>3</v>
      </c>
      <c r="C443" s="8" t="s">
        <v>55</v>
      </c>
      <c r="D443" s="9">
        <v>0.21111111111111111</v>
      </c>
      <c r="E443" s="8" t="s">
        <v>50</v>
      </c>
      <c r="F443" s="9">
        <v>0.21458333333333335</v>
      </c>
      <c r="G443" s="9">
        <v>0</v>
      </c>
      <c r="H443" s="6">
        <f t="shared" si="20"/>
        <v>3.4722222222222376E-3</v>
      </c>
      <c r="I443" s="8">
        <v>3</v>
      </c>
    </row>
    <row r="444" spans="1:9" x14ac:dyDescent="0.2">
      <c r="A444" s="7">
        <v>655101</v>
      </c>
      <c r="B444" s="8">
        <v>4</v>
      </c>
      <c r="C444" s="8" t="s">
        <v>50</v>
      </c>
      <c r="D444" s="9">
        <v>0.21527777777777779</v>
      </c>
      <c r="E444" s="8" t="s">
        <v>55</v>
      </c>
      <c r="F444" s="9">
        <v>0.22847222222222222</v>
      </c>
      <c r="G444" s="9">
        <v>6.9444444444444447E-4</v>
      </c>
      <c r="H444" s="6">
        <f t="shared" si="20"/>
        <v>1.3194444444444425E-2</v>
      </c>
      <c r="I444" s="8">
        <v>6</v>
      </c>
    </row>
    <row r="445" spans="1:9" x14ac:dyDescent="0.2">
      <c r="A445" s="7">
        <v>655101</v>
      </c>
      <c r="B445" s="8">
        <v>71</v>
      </c>
      <c r="C445" s="8" t="s">
        <v>51</v>
      </c>
      <c r="D445" s="9">
        <v>0.22847222222222222</v>
      </c>
      <c r="E445" s="8" t="s">
        <v>52</v>
      </c>
      <c r="F445" s="9">
        <v>0.23055555555555554</v>
      </c>
      <c r="G445" s="9">
        <v>0</v>
      </c>
      <c r="H445" s="6">
        <f t="shared" si="20"/>
        <v>2.0833333333333259E-3</v>
      </c>
      <c r="I445" s="8">
        <v>1</v>
      </c>
    </row>
    <row r="446" spans="1:9" x14ac:dyDescent="0.2">
      <c r="A446" s="7">
        <v>655101</v>
      </c>
      <c r="B446" s="8">
        <v>72</v>
      </c>
      <c r="C446" s="8" t="s">
        <v>52</v>
      </c>
      <c r="D446" s="9">
        <v>0.23124999999999998</v>
      </c>
      <c r="E446" s="8" t="s">
        <v>49</v>
      </c>
      <c r="F446" s="9">
        <v>0.24305555555555555</v>
      </c>
      <c r="G446" s="9">
        <v>6.9444444444444447E-4</v>
      </c>
      <c r="H446" s="6">
        <f t="shared" si="20"/>
        <v>1.1805555555555569E-2</v>
      </c>
      <c r="I446" s="8">
        <v>4</v>
      </c>
    </row>
    <row r="447" spans="1:9" x14ac:dyDescent="0.2">
      <c r="A447" s="7">
        <v>655101</v>
      </c>
      <c r="B447" s="8">
        <v>17</v>
      </c>
      <c r="C447" s="8" t="s">
        <v>49</v>
      </c>
      <c r="D447" s="9">
        <v>0.24374999999999999</v>
      </c>
      <c r="E447" s="8" t="s">
        <v>53</v>
      </c>
      <c r="F447" s="9">
        <v>0.24930555555555556</v>
      </c>
      <c r="G447" s="9">
        <v>6.9444444444444447E-4</v>
      </c>
      <c r="H447" s="6">
        <f t="shared" si="20"/>
        <v>5.5555555555555636E-3</v>
      </c>
      <c r="I447" s="8">
        <v>3</v>
      </c>
    </row>
    <row r="448" spans="1:9" x14ac:dyDescent="0.2">
      <c r="A448" s="7">
        <v>655101</v>
      </c>
      <c r="B448" s="8">
        <v>14</v>
      </c>
      <c r="C448" s="8" t="s">
        <v>53</v>
      </c>
      <c r="D448" s="9">
        <v>0.25</v>
      </c>
      <c r="E448" s="8" t="s">
        <v>49</v>
      </c>
      <c r="F448" s="9">
        <v>0.25486111111111109</v>
      </c>
      <c r="G448" s="9">
        <v>6.9444444444444447E-4</v>
      </c>
      <c r="H448" s="6">
        <f t="shared" si="20"/>
        <v>4.8611111111110938E-3</v>
      </c>
      <c r="I448" s="8">
        <v>2</v>
      </c>
    </row>
    <row r="449" spans="1:9" x14ac:dyDescent="0.2">
      <c r="A449" s="7">
        <v>655101</v>
      </c>
      <c r="B449" s="8">
        <v>5</v>
      </c>
      <c r="C449" s="8" t="s">
        <v>49</v>
      </c>
      <c r="D449" s="9">
        <v>0.25694444444444448</v>
      </c>
      <c r="E449" s="8" t="s">
        <v>219</v>
      </c>
      <c r="F449" s="9">
        <v>0.26458333333333334</v>
      </c>
      <c r="G449" s="9">
        <v>6.9444444444444447E-4</v>
      </c>
      <c r="H449" s="6">
        <f t="shared" si="20"/>
        <v>7.6388888888888618E-3</v>
      </c>
      <c r="I449" s="8">
        <v>3</v>
      </c>
    </row>
    <row r="450" spans="1:9" x14ac:dyDescent="0.2">
      <c r="A450" s="7">
        <v>655101</v>
      </c>
      <c r="B450" s="8">
        <v>8</v>
      </c>
      <c r="C450" s="8" t="s">
        <v>219</v>
      </c>
      <c r="D450" s="9">
        <v>0.26527777777777778</v>
      </c>
      <c r="E450" s="8" t="s">
        <v>54</v>
      </c>
      <c r="F450" s="9">
        <v>0.27430555555555552</v>
      </c>
      <c r="G450" s="9">
        <v>6.9444444444444447E-4</v>
      </c>
      <c r="H450" s="6">
        <f t="shared" si="20"/>
        <v>9.0277777777777457E-3</v>
      </c>
      <c r="I450" s="8">
        <v>4</v>
      </c>
    </row>
    <row r="451" spans="1:9" x14ac:dyDescent="0.2">
      <c r="A451" s="7">
        <v>655101</v>
      </c>
      <c r="B451" s="8">
        <v>13</v>
      </c>
      <c r="C451" s="8" t="s">
        <v>54</v>
      </c>
      <c r="D451" s="9">
        <v>0.27499999999999997</v>
      </c>
      <c r="E451" s="8" t="s">
        <v>52</v>
      </c>
      <c r="F451" s="9">
        <v>0.27638888888888885</v>
      </c>
      <c r="G451" s="9">
        <v>6.9444444444444447E-4</v>
      </c>
      <c r="H451" s="6">
        <f t="shared" si="20"/>
        <v>1.388888888888884E-3</v>
      </c>
      <c r="I451" s="8">
        <v>2</v>
      </c>
    </row>
    <row r="452" spans="1:9" x14ac:dyDescent="0.2">
      <c r="A452" s="7">
        <v>655101</v>
      </c>
      <c r="B452" s="8">
        <v>62</v>
      </c>
      <c r="C452" s="8" t="s">
        <v>52</v>
      </c>
      <c r="D452" s="9">
        <v>0.27708333333333335</v>
      </c>
      <c r="E452" s="8" t="s">
        <v>54</v>
      </c>
      <c r="F452" s="9">
        <v>0.28333333333333333</v>
      </c>
      <c r="G452" s="9">
        <v>6.9444444444444447E-4</v>
      </c>
      <c r="H452" s="6">
        <f t="shared" si="20"/>
        <v>6.2499999999999778E-3</v>
      </c>
      <c r="I452" s="8">
        <v>3</v>
      </c>
    </row>
    <row r="453" spans="1:9" x14ac:dyDescent="0.2">
      <c r="A453" s="7">
        <v>655101</v>
      </c>
      <c r="B453" s="8">
        <v>15</v>
      </c>
      <c r="C453" s="8" t="s">
        <v>54</v>
      </c>
      <c r="D453" s="9">
        <v>0.28541666666666665</v>
      </c>
      <c r="E453" s="8" t="s">
        <v>294</v>
      </c>
      <c r="F453" s="9">
        <v>0.29097222222222224</v>
      </c>
      <c r="G453" s="9">
        <v>6.9444444444444447E-4</v>
      </c>
      <c r="H453" s="6">
        <f t="shared" si="20"/>
        <v>5.5555555555555913E-3</v>
      </c>
      <c r="I453" s="8">
        <v>3</v>
      </c>
    </row>
    <row r="454" spans="1:9" x14ac:dyDescent="0.2">
      <c r="A454" s="7">
        <v>655101</v>
      </c>
      <c r="B454" s="8">
        <v>22</v>
      </c>
      <c r="C454" s="8" t="s">
        <v>294</v>
      </c>
      <c r="D454" s="9">
        <v>0.29166666666666669</v>
      </c>
      <c r="E454" s="8" t="s">
        <v>51</v>
      </c>
      <c r="F454" s="9">
        <v>0.29791666666666666</v>
      </c>
      <c r="G454" s="9">
        <v>6.9444444444444447E-4</v>
      </c>
      <c r="H454" s="6">
        <f t="shared" si="20"/>
        <v>6.2499999999999778E-3</v>
      </c>
      <c r="I454" s="8">
        <v>3</v>
      </c>
    </row>
    <row r="455" spans="1:9" x14ac:dyDescent="0.2">
      <c r="A455" s="7">
        <v>655101</v>
      </c>
      <c r="B455" s="8">
        <v>11</v>
      </c>
      <c r="C455" s="8" t="s">
        <v>51</v>
      </c>
      <c r="D455" s="9">
        <v>0.2986111111111111</v>
      </c>
      <c r="E455" s="8" t="s">
        <v>50</v>
      </c>
      <c r="F455" s="9">
        <v>0.31041666666666667</v>
      </c>
      <c r="G455" s="9">
        <v>6.9444444444444447E-4</v>
      </c>
      <c r="H455" s="6">
        <f t="shared" si="20"/>
        <v>1.1805555555555569E-2</v>
      </c>
      <c r="I455" s="8">
        <v>5</v>
      </c>
    </row>
    <row r="456" spans="1:9" x14ac:dyDescent="0.2">
      <c r="A456" s="7">
        <v>655101</v>
      </c>
      <c r="B456" s="8">
        <v>16</v>
      </c>
      <c r="C456" s="8" t="s">
        <v>50</v>
      </c>
      <c r="D456" s="9">
        <v>0.31319444444444444</v>
      </c>
      <c r="E456" s="8" t="s">
        <v>54</v>
      </c>
      <c r="F456" s="9">
        <v>0.32361111111111113</v>
      </c>
      <c r="G456" s="9">
        <v>6.9444444444444447E-4</v>
      </c>
      <c r="H456" s="6">
        <f t="shared" si="20"/>
        <v>1.0416666666666685E-2</v>
      </c>
      <c r="I456" s="8">
        <v>5</v>
      </c>
    </row>
    <row r="457" spans="1:9" x14ac:dyDescent="0.2">
      <c r="A457" s="7">
        <v>655101</v>
      </c>
      <c r="B457" s="8">
        <v>73</v>
      </c>
      <c r="C457" s="8" t="s">
        <v>54</v>
      </c>
      <c r="D457" s="9">
        <v>0.32569444444444445</v>
      </c>
      <c r="E457" s="8" t="s">
        <v>53</v>
      </c>
      <c r="F457" s="9">
        <v>0.33055555555555555</v>
      </c>
      <c r="G457" s="9">
        <v>6.9444444444444447E-4</v>
      </c>
      <c r="H457" s="6">
        <f t="shared" si="20"/>
        <v>4.8611111111110938E-3</v>
      </c>
      <c r="I457" s="8">
        <v>3</v>
      </c>
    </row>
    <row r="458" spans="1:9" x14ac:dyDescent="0.2">
      <c r="A458" s="7">
        <v>655101</v>
      </c>
      <c r="B458" s="8">
        <v>74</v>
      </c>
      <c r="C458" s="8" t="s">
        <v>53</v>
      </c>
      <c r="D458" s="9">
        <v>0.33124999999999999</v>
      </c>
      <c r="E458" s="8" t="s">
        <v>54</v>
      </c>
      <c r="F458" s="9">
        <v>0.3347222222222222</v>
      </c>
      <c r="G458" s="9">
        <v>6.9444444444444447E-4</v>
      </c>
      <c r="H458" s="6">
        <f t="shared" si="20"/>
        <v>3.4722222222222099E-3</v>
      </c>
      <c r="I458" s="8">
        <v>2</v>
      </c>
    </row>
    <row r="459" spans="1:9" x14ac:dyDescent="0.2">
      <c r="A459" s="7">
        <v>655101</v>
      </c>
      <c r="B459" s="8">
        <v>13</v>
      </c>
      <c r="C459" s="8" t="s">
        <v>54</v>
      </c>
      <c r="D459" s="9">
        <v>0.3430555555555555</v>
      </c>
      <c r="E459" s="8" t="s">
        <v>50</v>
      </c>
      <c r="F459" s="9">
        <v>0.3520833333333333</v>
      </c>
      <c r="G459" s="9">
        <v>6.9444444444444447E-4</v>
      </c>
      <c r="H459" s="6">
        <f t="shared" si="20"/>
        <v>9.0277777777778012E-3</v>
      </c>
      <c r="I459" s="8">
        <v>5</v>
      </c>
    </row>
    <row r="460" spans="1:9" x14ac:dyDescent="0.2">
      <c r="A460" s="7">
        <v>655101</v>
      </c>
      <c r="B460" s="8">
        <v>18</v>
      </c>
      <c r="C460" s="8" t="s">
        <v>50</v>
      </c>
      <c r="D460" s="9">
        <v>0.35555555555555557</v>
      </c>
      <c r="E460" s="8" t="s">
        <v>266</v>
      </c>
      <c r="F460" s="9">
        <v>0.3666666666666667</v>
      </c>
      <c r="G460" s="9">
        <v>6.9444444444444447E-4</v>
      </c>
      <c r="H460" s="6">
        <f t="shared" si="20"/>
        <v>1.1111111111111127E-2</v>
      </c>
      <c r="I460" s="8">
        <v>5</v>
      </c>
    </row>
    <row r="461" spans="1:9" x14ac:dyDescent="0.2">
      <c r="A461" s="7">
        <v>655101</v>
      </c>
      <c r="B461" s="8">
        <v>19</v>
      </c>
      <c r="C461" s="8" t="s">
        <v>266</v>
      </c>
      <c r="D461" s="9">
        <v>0.38055555555555554</v>
      </c>
      <c r="E461" s="8" t="s">
        <v>50</v>
      </c>
      <c r="F461" s="9">
        <v>0.39374999999999999</v>
      </c>
      <c r="G461" s="9">
        <v>6.9444444444444447E-4</v>
      </c>
      <c r="H461" s="6">
        <f t="shared" si="20"/>
        <v>1.3194444444444453E-2</v>
      </c>
      <c r="I461" s="8">
        <v>5</v>
      </c>
    </row>
    <row r="462" spans="1:9" x14ac:dyDescent="0.2">
      <c r="A462" s="7">
        <v>655101</v>
      </c>
      <c r="B462" s="8">
        <v>20</v>
      </c>
      <c r="C462" s="8" t="s">
        <v>50</v>
      </c>
      <c r="D462" s="9">
        <v>0.3972222222222222</v>
      </c>
      <c r="E462" s="8" t="s">
        <v>266</v>
      </c>
      <c r="F462" s="9">
        <v>0.40902777777777777</v>
      </c>
      <c r="G462" s="9">
        <v>6.9444444444444447E-4</v>
      </c>
      <c r="H462" s="6">
        <f t="shared" si="20"/>
        <v>1.1805555555555569E-2</v>
      </c>
      <c r="I462" s="8">
        <v>5</v>
      </c>
    </row>
    <row r="463" spans="1:9" x14ac:dyDescent="0.2">
      <c r="A463" s="7">
        <v>655101</v>
      </c>
      <c r="B463" s="8">
        <v>7</v>
      </c>
      <c r="C463" s="8" t="s">
        <v>266</v>
      </c>
      <c r="D463" s="9">
        <v>0.42083333333333334</v>
      </c>
      <c r="E463" s="8" t="s">
        <v>50</v>
      </c>
      <c r="F463" s="9">
        <v>0.43541666666666662</v>
      </c>
      <c r="G463" s="9">
        <v>6.9444444444444447E-4</v>
      </c>
      <c r="H463" s="6">
        <f t="shared" si="20"/>
        <v>1.4583333333333282E-2</v>
      </c>
      <c r="I463" s="8">
        <v>5</v>
      </c>
    </row>
    <row r="464" spans="1:9" x14ac:dyDescent="0.2">
      <c r="A464" s="7">
        <v>655101</v>
      </c>
      <c r="B464" s="8">
        <v>10</v>
      </c>
      <c r="C464" s="8" t="s">
        <v>50</v>
      </c>
      <c r="D464" s="9">
        <v>0.43888888888888888</v>
      </c>
      <c r="E464" s="8" t="s">
        <v>266</v>
      </c>
      <c r="F464" s="9">
        <v>0.45069444444444445</v>
      </c>
      <c r="G464" s="9">
        <v>6.9444444444444447E-4</v>
      </c>
      <c r="H464" s="6">
        <f t="shared" si="20"/>
        <v>1.1805555555555569E-2</v>
      </c>
      <c r="I464" s="8">
        <v>5</v>
      </c>
    </row>
    <row r="465" spans="1:9" x14ac:dyDescent="0.2">
      <c r="A465" s="7">
        <v>655101</v>
      </c>
      <c r="B465" s="8">
        <v>25</v>
      </c>
      <c r="C465" s="8" t="s">
        <v>266</v>
      </c>
      <c r="D465" s="9">
        <v>0.46249999999999997</v>
      </c>
      <c r="E465" s="8" t="s">
        <v>50</v>
      </c>
      <c r="F465" s="9">
        <v>0.4770833333333333</v>
      </c>
      <c r="G465" s="9">
        <v>6.9444444444444447E-4</v>
      </c>
      <c r="H465" s="6">
        <f t="shared" si="20"/>
        <v>1.4583333333333337E-2</v>
      </c>
      <c r="I465" s="8">
        <v>5</v>
      </c>
    </row>
    <row r="466" spans="1:9" x14ac:dyDescent="0.2">
      <c r="A466" s="7">
        <v>655101</v>
      </c>
      <c r="B466" s="8">
        <v>24</v>
      </c>
      <c r="C466" s="8" t="s">
        <v>50</v>
      </c>
      <c r="D466" s="9">
        <v>0.48055555555555557</v>
      </c>
      <c r="E466" s="8" t="s">
        <v>266</v>
      </c>
      <c r="F466" s="9">
        <v>0.49236111111111108</v>
      </c>
      <c r="G466" s="9">
        <v>6.9444444444444447E-4</v>
      </c>
      <c r="H466" s="6">
        <f t="shared" si="20"/>
        <v>1.1805555555555514E-2</v>
      </c>
      <c r="I466" s="8">
        <v>5</v>
      </c>
    </row>
    <row r="467" spans="1:9" x14ac:dyDescent="0.2">
      <c r="A467" s="7">
        <v>655101</v>
      </c>
      <c r="B467" s="8">
        <v>23</v>
      </c>
      <c r="C467" s="8" t="s">
        <v>266</v>
      </c>
      <c r="D467" s="9">
        <v>0.50416666666666665</v>
      </c>
      <c r="E467" s="8" t="s">
        <v>50</v>
      </c>
      <c r="F467" s="9">
        <v>0.51874999999999993</v>
      </c>
      <c r="G467" s="9">
        <v>6.9444444444444447E-4</v>
      </c>
      <c r="H467" s="6">
        <f t="shared" si="20"/>
        <v>1.4583333333333282E-2</v>
      </c>
      <c r="I467" s="8">
        <v>5</v>
      </c>
    </row>
    <row r="468" spans="1:9" x14ac:dyDescent="0.2">
      <c r="A468" s="7">
        <v>655101</v>
      </c>
      <c r="B468" s="8">
        <v>34</v>
      </c>
      <c r="C468" s="8" t="s">
        <v>50</v>
      </c>
      <c r="D468" s="9">
        <v>0.52222222222222225</v>
      </c>
      <c r="E468" s="8" t="s">
        <v>48</v>
      </c>
      <c r="F468" s="9">
        <v>0.54305555555555551</v>
      </c>
      <c r="G468" s="9">
        <v>6.9444444444444447E-4</v>
      </c>
      <c r="H468" s="6">
        <f t="shared" si="20"/>
        <v>2.0833333333333259E-2</v>
      </c>
      <c r="I468" s="8">
        <v>9</v>
      </c>
    </row>
    <row r="469" spans="1:9" x14ac:dyDescent="0.2">
      <c r="A469" s="7">
        <v>655101</v>
      </c>
      <c r="B469" s="8">
        <v>31</v>
      </c>
      <c r="C469" s="8" t="s">
        <v>48</v>
      </c>
      <c r="D469" s="9">
        <v>0.54375000000000007</v>
      </c>
      <c r="E469" s="8" t="s">
        <v>50</v>
      </c>
      <c r="F469" s="9">
        <v>0.56041666666666667</v>
      </c>
      <c r="G469" s="9">
        <v>0</v>
      </c>
      <c r="H469" s="6">
        <f t="shared" si="20"/>
        <v>1.6666666666666607E-2</v>
      </c>
      <c r="I469" s="8">
        <v>9</v>
      </c>
    </row>
    <row r="470" spans="1:9" x14ac:dyDescent="0.2">
      <c r="A470" s="7">
        <v>655101</v>
      </c>
      <c r="B470" s="8">
        <v>38</v>
      </c>
      <c r="C470" s="8" t="s">
        <v>50</v>
      </c>
      <c r="D470" s="9">
        <v>0.56388888888888888</v>
      </c>
      <c r="E470" s="8" t="s">
        <v>49</v>
      </c>
      <c r="F470" s="9">
        <v>0.57430555555555551</v>
      </c>
      <c r="G470" s="9">
        <v>6.9444444444444447E-4</v>
      </c>
      <c r="H470" s="6">
        <f t="shared" si="20"/>
        <v>1.041666666666663E-2</v>
      </c>
      <c r="I470" s="8">
        <v>5</v>
      </c>
    </row>
    <row r="471" spans="1:9" x14ac:dyDescent="0.2">
      <c r="A471" s="7"/>
      <c r="B471" s="8"/>
      <c r="C471" s="8"/>
      <c r="D471" s="9"/>
      <c r="E471" s="8"/>
      <c r="F471" s="9"/>
      <c r="G471" s="9">
        <f>SUM(G441:G470)</f>
        <v>1.805555555555555E-2</v>
      </c>
      <c r="H471" s="9">
        <f>SUM(H441:H470)</f>
        <v>0.28194444444444411</v>
      </c>
      <c r="I471" s="11">
        <f>SUM(I441:I470)</f>
        <v>126</v>
      </c>
    </row>
    <row r="472" spans="1:9" x14ac:dyDescent="0.2">
      <c r="A472" s="15" t="s">
        <v>404</v>
      </c>
      <c r="B472" s="2"/>
      <c r="C472" s="5" t="s">
        <v>47</v>
      </c>
      <c r="D472" s="2"/>
      <c r="E472" s="2"/>
      <c r="F472" s="2"/>
      <c r="G472" s="2"/>
      <c r="H472" s="2"/>
      <c r="I472" s="2"/>
    </row>
    <row r="473" spans="1:9" x14ac:dyDescent="0.2">
      <c r="A473" s="3" t="s">
        <v>0</v>
      </c>
      <c r="B473" s="4" t="s">
        <v>1</v>
      </c>
      <c r="C473" s="4" t="s">
        <v>2</v>
      </c>
      <c r="D473" s="4" t="s">
        <v>3</v>
      </c>
      <c r="E473" s="4" t="s">
        <v>4</v>
      </c>
      <c r="F473" s="4" t="s">
        <v>5</v>
      </c>
      <c r="G473" s="4" t="s">
        <v>6</v>
      </c>
      <c r="H473" s="4" t="s">
        <v>7</v>
      </c>
      <c r="I473" s="4" t="s">
        <v>8</v>
      </c>
    </row>
    <row r="474" spans="1:9" x14ac:dyDescent="0.2">
      <c r="A474" s="7">
        <v>655101</v>
      </c>
      <c r="B474" s="8">
        <v>37</v>
      </c>
      <c r="C474" s="8" t="s">
        <v>49</v>
      </c>
      <c r="D474" s="9">
        <v>0.59166666666666667</v>
      </c>
      <c r="E474" s="8" t="s">
        <v>50</v>
      </c>
      <c r="F474" s="9">
        <v>0.6020833333333333</v>
      </c>
      <c r="G474" s="9">
        <v>6.9444444444444447E-4</v>
      </c>
      <c r="H474" s="6">
        <f t="shared" ref="H474:H496" si="21">F474-D474</f>
        <v>1.041666666666663E-2</v>
      </c>
      <c r="I474" s="8">
        <v>5</v>
      </c>
    </row>
    <row r="475" spans="1:9" x14ac:dyDescent="0.2">
      <c r="A475" s="7">
        <v>655101</v>
      </c>
      <c r="B475" s="8">
        <v>42</v>
      </c>
      <c r="C475" s="8" t="s">
        <v>50</v>
      </c>
      <c r="D475" s="9">
        <v>0.60555555555555551</v>
      </c>
      <c r="E475" s="8" t="s">
        <v>54</v>
      </c>
      <c r="F475" s="9">
        <v>0.61458333333333337</v>
      </c>
      <c r="G475" s="9">
        <v>6.9444444444444447E-4</v>
      </c>
      <c r="H475" s="6">
        <f t="shared" si="21"/>
        <v>9.0277777777778567E-3</v>
      </c>
      <c r="I475" s="8">
        <v>5</v>
      </c>
    </row>
    <row r="476" spans="1:9" x14ac:dyDescent="0.2">
      <c r="A476" s="7">
        <v>655101</v>
      </c>
      <c r="B476" s="8">
        <v>77</v>
      </c>
      <c r="C476" s="8" t="s">
        <v>54</v>
      </c>
      <c r="D476" s="9">
        <v>0.62222222222222223</v>
      </c>
      <c r="E476" s="8" t="s">
        <v>53</v>
      </c>
      <c r="F476" s="9">
        <v>0.62708333333333333</v>
      </c>
      <c r="G476" s="9">
        <v>6.9444444444444447E-4</v>
      </c>
      <c r="H476" s="6">
        <f t="shared" si="21"/>
        <v>4.8611111111110938E-3</v>
      </c>
      <c r="I476" s="8">
        <v>3</v>
      </c>
    </row>
    <row r="477" spans="1:9" x14ac:dyDescent="0.2">
      <c r="A477" s="7">
        <v>655101</v>
      </c>
      <c r="B477" s="8">
        <v>80</v>
      </c>
      <c r="C477" s="8" t="s">
        <v>53</v>
      </c>
      <c r="D477" s="9">
        <v>0.62777777777777777</v>
      </c>
      <c r="E477" s="8" t="s">
        <v>51</v>
      </c>
      <c r="F477" s="9">
        <v>0.63124999999999998</v>
      </c>
      <c r="G477" s="9">
        <v>6.9444444444444447E-4</v>
      </c>
      <c r="H477" s="6">
        <f t="shared" si="21"/>
        <v>3.4722222222222099E-3</v>
      </c>
      <c r="I477" s="8">
        <v>2</v>
      </c>
    </row>
    <row r="478" spans="1:9" x14ac:dyDescent="0.2">
      <c r="A478" s="7">
        <v>655101</v>
      </c>
      <c r="B478" s="8">
        <v>41</v>
      </c>
      <c r="C478" s="8" t="s">
        <v>51</v>
      </c>
      <c r="D478" s="9">
        <v>0.63194444444444442</v>
      </c>
      <c r="E478" s="8" t="s">
        <v>50</v>
      </c>
      <c r="F478" s="9">
        <v>0.64374999999999993</v>
      </c>
      <c r="G478" s="9">
        <v>6.9444444444444447E-4</v>
      </c>
      <c r="H478" s="6">
        <f t="shared" si="21"/>
        <v>1.1805555555555514E-2</v>
      </c>
      <c r="I478" s="8">
        <v>5</v>
      </c>
    </row>
    <row r="479" spans="1:9" x14ac:dyDescent="0.2">
      <c r="A479" s="7">
        <v>655101</v>
      </c>
      <c r="B479" s="8">
        <v>40</v>
      </c>
      <c r="C479" s="8" t="s">
        <v>50</v>
      </c>
      <c r="D479" s="9">
        <v>0.64722222222222225</v>
      </c>
      <c r="E479" s="8" t="s">
        <v>81</v>
      </c>
      <c r="F479" s="9">
        <v>0.66527777777777775</v>
      </c>
      <c r="G479" s="9">
        <v>6.9444444444444447E-4</v>
      </c>
      <c r="H479" s="6">
        <f t="shared" si="21"/>
        <v>1.8055555555555491E-2</v>
      </c>
      <c r="I479" s="8">
        <v>8</v>
      </c>
    </row>
    <row r="480" spans="1:9" x14ac:dyDescent="0.2">
      <c r="A480" s="7">
        <v>655101</v>
      </c>
      <c r="B480" s="8">
        <v>45</v>
      </c>
      <c r="C480" s="8" t="s">
        <v>81</v>
      </c>
      <c r="D480" s="9">
        <v>0.66875000000000007</v>
      </c>
      <c r="E480" s="8" t="s">
        <v>50</v>
      </c>
      <c r="F480" s="9">
        <v>0.68541666666666667</v>
      </c>
      <c r="G480" s="9">
        <v>6.9444444444444447E-4</v>
      </c>
      <c r="H480" s="6">
        <f t="shared" si="21"/>
        <v>1.6666666666666607E-2</v>
      </c>
      <c r="I480" s="8">
        <v>8</v>
      </c>
    </row>
    <row r="481" spans="1:9" x14ac:dyDescent="0.2">
      <c r="A481" s="7">
        <v>655101</v>
      </c>
      <c r="B481" s="8">
        <v>50</v>
      </c>
      <c r="C481" s="8" t="s">
        <v>50</v>
      </c>
      <c r="D481" s="9">
        <v>0.68888888888888899</v>
      </c>
      <c r="E481" s="8" t="s">
        <v>48</v>
      </c>
      <c r="F481" s="9">
        <v>0.70763888888888893</v>
      </c>
      <c r="G481" s="9">
        <v>6.9444444444444447E-4</v>
      </c>
      <c r="H481" s="6">
        <f t="shared" si="21"/>
        <v>1.8749999999999933E-2</v>
      </c>
      <c r="I481" s="8">
        <v>9</v>
      </c>
    </row>
    <row r="482" spans="1:9" x14ac:dyDescent="0.2">
      <c r="A482" s="7">
        <v>655101</v>
      </c>
      <c r="B482" s="8">
        <v>53</v>
      </c>
      <c r="C482" s="8" t="s">
        <v>48</v>
      </c>
      <c r="D482" s="9">
        <v>0.70763888888888893</v>
      </c>
      <c r="E482" s="8" t="s">
        <v>50</v>
      </c>
      <c r="F482" s="9">
        <v>0.7270833333333333</v>
      </c>
      <c r="G482" s="9">
        <v>0</v>
      </c>
      <c r="H482" s="6">
        <f t="shared" si="21"/>
        <v>1.9444444444444375E-2</v>
      </c>
      <c r="I482" s="8">
        <v>9</v>
      </c>
    </row>
    <row r="483" spans="1:9" x14ac:dyDescent="0.2">
      <c r="A483" s="7">
        <v>655101</v>
      </c>
      <c r="B483" s="8">
        <v>52</v>
      </c>
      <c r="C483" s="8" t="s">
        <v>50</v>
      </c>
      <c r="D483" s="9">
        <v>0.73055555555555562</v>
      </c>
      <c r="E483" s="8" t="s">
        <v>54</v>
      </c>
      <c r="F483" s="9">
        <v>0.7402777777777777</v>
      </c>
      <c r="G483" s="9">
        <v>6.9444444444444447E-4</v>
      </c>
      <c r="H483" s="6">
        <f t="shared" si="21"/>
        <v>9.7222222222220767E-3</v>
      </c>
      <c r="I483" s="8">
        <v>5</v>
      </c>
    </row>
    <row r="484" spans="1:9" x14ac:dyDescent="0.2">
      <c r="A484" s="7">
        <v>655101</v>
      </c>
      <c r="B484" s="8">
        <v>53</v>
      </c>
      <c r="C484" s="8" t="s">
        <v>54</v>
      </c>
      <c r="D484" s="9">
        <v>0.7597222222222223</v>
      </c>
      <c r="E484" s="8" t="s">
        <v>50</v>
      </c>
      <c r="F484" s="9">
        <v>0.76874999999999993</v>
      </c>
      <c r="G484" s="9">
        <v>6.9444444444444447E-4</v>
      </c>
      <c r="H484" s="6">
        <f t="shared" si="21"/>
        <v>9.0277777777776347E-3</v>
      </c>
      <c r="I484" s="8">
        <v>5</v>
      </c>
    </row>
    <row r="485" spans="1:9" x14ac:dyDescent="0.2">
      <c r="A485" s="7">
        <v>655101</v>
      </c>
      <c r="B485" s="8">
        <v>58</v>
      </c>
      <c r="C485" s="8" t="s">
        <v>50</v>
      </c>
      <c r="D485" s="9">
        <v>0.77222222222222225</v>
      </c>
      <c r="E485" s="8" t="s">
        <v>266</v>
      </c>
      <c r="F485" s="9">
        <v>0.78402777777777777</v>
      </c>
      <c r="G485" s="9">
        <v>6.9444444444444447E-4</v>
      </c>
      <c r="H485" s="6">
        <f t="shared" si="21"/>
        <v>1.1805555555555514E-2</v>
      </c>
      <c r="I485" s="8">
        <v>5</v>
      </c>
    </row>
    <row r="486" spans="1:9" x14ac:dyDescent="0.2">
      <c r="A486" s="7">
        <v>655101</v>
      </c>
      <c r="B486" s="8">
        <v>57</v>
      </c>
      <c r="C486" s="8" t="s">
        <v>266</v>
      </c>
      <c r="D486" s="9">
        <v>0.79583333333333339</v>
      </c>
      <c r="E486" s="8" t="s">
        <v>50</v>
      </c>
      <c r="F486" s="9">
        <v>0.81041666666666667</v>
      </c>
      <c r="G486" s="9">
        <v>6.9444444444444447E-4</v>
      </c>
      <c r="H486" s="6">
        <f t="shared" si="21"/>
        <v>1.4583333333333282E-2</v>
      </c>
      <c r="I486" s="8">
        <v>5</v>
      </c>
    </row>
    <row r="487" spans="1:9" x14ac:dyDescent="0.2">
      <c r="A487" s="7">
        <v>655101</v>
      </c>
      <c r="B487" s="8">
        <v>60</v>
      </c>
      <c r="C487" s="8" t="s">
        <v>50</v>
      </c>
      <c r="D487" s="9">
        <v>0.81388888888888899</v>
      </c>
      <c r="E487" s="8" t="s">
        <v>266</v>
      </c>
      <c r="F487" s="9">
        <v>0.8256944444444444</v>
      </c>
      <c r="G487" s="9">
        <v>6.9444444444444447E-4</v>
      </c>
      <c r="H487" s="6">
        <f t="shared" si="21"/>
        <v>1.1805555555555403E-2</v>
      </c>
      <c r="I487" s="8">
        <v>5</v>
      </c>
    </row>
    <row r="488" spans="1:9" x14ac:dyDescent="0.2">
      <c r="A488" s="7">
        <v>655101</v>
      </c>
      <c r="B488" s="8">
        <v>59</v>
      </c>
      <c r="C488" s="8" t="s">
        <v>266</v>
      </c>
      <c r="D488" s="9">
        <v>0.83750000000000002</v>
      </c>
      <c r="E488" s="8" t="s">
        <v>50</v>
      </c>
      <c r="F488" s="9">
        <v>0.8520833333333333</v>
      </c>
      <c r="G488" s="9">
        <v>6.9444444444444447E-4</v>
      </c>
      <c r="H488" s="6">
        <f t="shared" si="21"/>
        <v>1.4583333333333282E-2</v>
      </c>
      <c r="I488" s="8">
        <v>5</v>
      </c>
    </row>
    <row r="489" spans="1:9" x14ac:dyDescent="0.2">
      <c r="A489" s="7">
        <v>655101</v>
      </c>
      <c r="B489" s="8">
        <v>64</v>
      </c>
      <c r="C489" s="8" t="s">
        <v>50</v>
      </c>
      <c r="D489" s="9">
        <v>0.85555555555555562</v>
      </c>
      <c r="E489" s="8" t="s">
        <v>54</v>
      </c>
      <c r="F489" s="9">
        <v>0.8652777777777777</v>
      </c>
      <c r="G489" s="9">
        <v>6.9444444444444447E-4</v>
      </c>
      <c r="H489" s="6">
        <f t="shared" si="21"/>
        <v>9.7222222222220767E-3</v>
      </c>
      <c r="I489" s="8">
        <v>5</v>
      </c>
    </row>
    <row r="490" spans="1:9" x14ac:dyDescent="0.2">
      <c r="A490" s="7">
        <v>655101</v>
      </c>
      <c r="B490" s="8">
        <v>63</v>
      </c>
      <c r="C490" s="8" t="s">
        <v>54</v>
      </c>
      <c r="D490" s="9">
        <v>0.8847222222222223</v>
      </c>
      <c r="E490" s="8" t="s">
        <v>50</v>
      </c>
      <c r="F490" s="9">
        <v>0.89236111111111116</v>
      </c>
      <c r="G490" s="9">
        <v>6.9444444444444447E-4</v>
      </c>
      <c r="H490" s="6">
        <f t="shared" si="21"/>
        <v>7.6388888888888618E-3</v>
      </c>
      <c r="I490" s="8">
        <v>4</v>
      </c>
    </row>
    <row r="491" spans="1:9" x14ac:dyDescent="0.2">
      <c r="A491" s="13">
        <v>655101</v>
      </c>
      <c r="B491" s="2">
        <v>68</v>
      </c>
      <c r="C491" s="2" t="s">
        <v>50</v>
      </c>
      <c r="D491" s="14">
        <v>0.89722222222222225</v>
      </c>
      <c r="E491" s="2" t="s">
        <v>49</v>
      </c>
      <c r="F491" s="14">
        <v>0.90694444444444444</v>
      </c>
      <c r="G491" s="14">
        <v>6.9444444444444447E-4</v>
      </c>
      <c r="H491" s="6">
        <f t="shared" si="21"/>
        <v>9.7222222222221877E-3</v>
      </c>
      <c r="I491" s="2">
        <v>5</v>
      </c>
    </row>
    <row r="492" spans="1:9" x14ac:dyDescent="0.2">
      <c r="A492" s="13">
        <v>655101</v>
      </c>
      <c r="B492" s="2">
        <v>67</v>
      </c>
      <c r="C492" s="2" t="s">
        <v>49</v>
      </c>
      <c r="D492" s="14">
        <v>0.92638888888888893</v>
      </c>
      <c r="E492" s="2" t="s">
        <v>50</v>
      </c>
      <c r="F492" s="14">
        <v>0.93402777777777779</v>
      </c>
      <c r="G492" s="14">
        <v>6.9444444444444447E-4</v>
      </c>
      <c r="H492" s="6">
        <f t="shared" si="21"/>
        <v>7.6388888888888618E-3</v>
      </c>
      <c r="I492" s="2">
        <v>5</v>
      </c>
    </row>
    <row r="493" spans="1:9" x14ac:dyDescent="0.2">
      <c r="A493" s="13" t="s">
        <v>89</v>
      </c>
      <c r="B493" s="2"/>
      <c r="C493" s="2" t="s">
        <v>50</v>
      </c>
      <c r="D493" s="14">
        <v>0.93402777777777779</v>
      </c>
      <c r="E493" s="2" t="s">
        <v>17</v>
      </c>
      <c r="F493" s="14">
        <v>0.93819444444444444</v>
      </c>
      <c r="G493" s="14">
        <v>0</v>
      </c>
      <c r="H493" s="6">
        <f t="shared" si="21"/>
        <v>4.1666666666666519E-3</v>
      </c>
      <c r="I493" s="2">
        <v>4</v>
      </c>
    </row>
    <row r="494" spans="1:9" x14ac:dyDescent="0.2">
      <c r="A494" s="13">
        <v>650627</v>
      </c>
      <c r="B494" s="2">
        <v>35</v>
      </c>
      <c r="C494" s="2" t="s">
        <v>17</v>
      </c>
      <c r="D494" s="14">
        <v>0.94236111111111109</v>
      </c>
      <c r="E494" s="2" t="s">
        <v>40</v>
      </c>
      <c r="F494" s="14">
        <v>0.96319444444444446</v>
      </c>
      <c r="G494" s="14">
        <v>6.9444444444444447E-4</v>
      </c>
      <c r="H494" s="6">
        <f t="shared" si="21"/>
        <v>2.083333333333337E-2</v>
      </c>
      <c r="I494" s="2">
        <v>16</v>
      </c>
    </row>
    <row r="495" spans="1:9" x14ac:dyDescent="0.2">
      <c r="A495" s="13">
        <v>650627</v>
      </c>
      <c r="B495" s="2">
        <v>26</v>
      </c>
      <c r="C495" s="2" t="s">
        <v>40</v>
      </c>
      <c r="D495" s="14">
        <v>0.96319444444444446</v>
      </c>
      <c r="E495" s="2" t="s">
        <v>17</v>
      </c>
      <c r="F495" s="14">
        <v>0.9784722222222223</v>
      </c>
      <c r="G495" s="14">
        <v>2.0833333333333333E-3</v>
      </c>
      <c r="H495" s="6">
        <f t="shared" si="21"/>
        <v>1.5277777777777835E-2</v>
      </c>
      <c r="I495" s="2">
        <v>15</v>
      </c>
    </row>
    <row r="496" spans="1:9" x14ac:dyDescent="0.2">
      <c r="A496" s="13" t="s">
        <v>89</v>
      </c>
      <c r="B496" s="2"/>
      <c r="C496" s="2" t="s">
        <v>17</v>
      </c>
      <c r="D496" s="14">
        <v>0.9784722222222223</v>
      </c>
      <c r="E496" s="2" t="s">
        <v>90</v>
      </c>
      <c r="F496" s="14">
        <v>0.9819444444444444</v>
      </c>
      <c r="G496" s="14">
        <v>0</v>
      </c>
      <c r="H496" s="6">
        <f t="shared" si="21"/>
        <v>3.4722222222220989E-3</v>
      </c>
      <c r="I496" s="2">
        <v>1</v>
      </c>
    </row>
    <row r="497" spans="1:9" x14ac:dyDescent="0.2">
      <c r="A497" s="2"/>
      <c r="B497" s="2"/>
      <c r="C497" s="2"/>
      <c r="D497" s="2"/>
      <c r="E497" s="2"/>
      <c r="F497" s="2"/>
      <c r="G497" s="14">
        <f>SUM(G474:G496)</f>
        <v>1.5277777777777772E-2</v>
      </c>
      <c r="H497" s="14">
        <f>SUM(H474:H496)</f>
        <v>0.26249999999999885</v>
      </c>
      <c r="I497" s="5">
        <f>SUM(I474:I496)</f>
        <v>139</v>
      </c>
    </row>
    <row r="498" spans="1:9" x14ac:dyDescent="0.2">
      <c r="A498" s="15" t="s">
        <v>405</v>
      </c>
      <c r="B498" s="2"/>
      <c r="C498" s="5" t="s">
        <v>47</v>
      </c>
      <c r="D498" s="2"/>
      <c r="E498" s="2"/>
      <c r="F498" s="2"/>
      <c r="G498" s="2"/>
      <c r="H498" s="2"/>
      <c r="I498" s="2"/>
    </row>
    <row r="499" spans="1:9" x14ac:dyDescent="0.2">
      <c r="A499" s="3" t="s">
        <v>0</v>
      </c>
      <c r="B499" s="4" t="s">
        <v>1</v>
      </c>
      <c r="C499" s="4" t="s">
        <v>2</v>
      </c>
      <c r="D499" s="4" t="s">
        <v>3</v>
      </c>
      <c r="E499" s="4" t="s">
        <v>4</v>
      </c>
      <c r="F499" s="4" t="s">
        <v>5</v>
      </c>
      <c r="G499" s="4" t="s">
        <v>6</v>
      </c>
      <c r="H499" s="4" t="s">
        <v>7</v>
      </c>
      <c r="I499" s="4" t="s">
        <v>8</v>
      </c>
    </row>
    <row r="500" spans="1:9" x14ac:dyDescent="0.2">
      <c r="A500" s="7">
        <v>655101</v>
      </c>
      <c r="B500" s="8">
        <v>37</v>
      </c>
      <c r="C500" s="8" t="s">
        <v>49</v>
      </c>
      <c r="D500" s="9">
        <v>0.59166666666666667</v>
      </c>
      <c r="E500" s="8" t="s">
        <v>50</v>
      </c>
      <c r="F500" s="9">
        <v>0.6020833333333333</v>
      </c>
      <c r="G500" s="9">
        <v>6.9444444444444447E-4</v>
      </c>
      <c r="H500" s="6">
        <f t="shared" ref="H500:H520" si="22">F500-D500</f>
        <v>1.041666666666663E-2</v>
      </c>
      <c r="I500" s="8">
        <v>5</v>
      </c>
    </row>
    <row r="501" spans="1:9" x14ac:dyDescent="0.2">
      <c r="A501" s="7">
        <v>655101</v>
      </c>
      <c r="B501" s="8">
        <v>42</v>
      </c>
      <c r="C501" s="8" t="s">
        <v>50</v>
      </c>
      <c r="D501" s="9">
        <v>0.60555555555555551</v>
      </c>
      <c r="E501" s="8" t="s">
        <v>54</v>
      </c>
      <c r="F501" s="9">
        <v>0.61458333333333337</v>
      </c>
      <c r="G501" s="9">
        <v>6.9444444444444447E-4</v>
      </c>
      <c r="H501" s="6">
        <f t="shared" si="22"/>
        <v>9.0277777777778567E-3</v>
      </c>
      <c r="I501" s="8">
        <v>5</v>
      </c>
    </row>
    <row r="502" spans="1:9" x14ac:dyDescent="0.2">
      <c r="A502" s="7">
        <v>655101</v>
      </c>
      <c r="B502" s="8">
        <v>77</v>
      </c>
      <c r="C502" s="8" t="s">
        <v>54</v>
      </c>
      <c r="D502" s="9">
        <v>0.62222222222222223</v>
      </c>
      <c r="E502" s="8" t="s">
        <v>53</v>
      </c>
      <c r="F502" s="9">
        <v>0.62708333333333333</v>
      </c>
      <c r="G502" s="9">
        <v>6.9444444444444447E-4</v>
      </c>
      <c r="H502" s="6">
        <f t="shared" si="22"/>
        <v>4.8611111111110938E-3</v>
      </c>
      <c r="I502" s="8">
        <v>3</v>
      </c>
    </row>
    <row r="503" spans="1:9" x14ac:dyDescent="0.2">
      <c r="A503" s="7">
        <v>655101</v>
      </c>
      <c r="B503" s="8">
        <v>80</v>
      </c>
      <c r="C503" s="8" t="s">
        <v>53</v>
      </c>
      <c r="D503" s="9">
        <v>0.62777777777777777</v>
      </c>
      <c r="E503" s="8" t="s">
        <v>51</v>
      </c>
      <c r="F503" s="9">
        <v>0.63124999999999998</v>
      </c>
      <c r="G503" s="9">
        <v>6.9444444444444447E-4</v>
      </c>
      <c r="H503" s="6">
        <f t="shared" si="22"/>
        <v>3.4722222222222099E-3</v>
      </c>
      <c r="I503" s="8">
        <v>2</v>
      </c>
    </row>
    <row r="504" spans="1:9" x14ac:dyDescent="0.2">
      <c r="A504" s="7">
        <v>655101</v>
      </c>
      <c r="B504" s="8">
        <v>41</v>
      </c>
      <c r="C504" s="8" t="s">
        <v>51</v>
      </c>
      <c r="D504" s="9">
        <v>0.63194444444444442</v>
      </c>
      <c r="E504" s="8" t="s">
        <v>50</v>
      </c>
      <c r="F504" s="9">
        <v>0.64374999999999993</v>
      </c>
      <c r="G504" s="9">
        <v>6.9444444444444447E-4</v>
      </c>
      <c r="H504" s="6">
        <f t="shared" si="22"/>
        <v>1.1805555555555514E-2</v>
      </c>
      <c r="I504" s="8">
        <v>5</v>
      </c>
    </row>
    <row r="505" spans="1:9" x14ac:dyDescent="0.2">
      <c r="A505" s="7">
        <v>655101</v>
      </c>
      <c r="B505" s="8">
        <v>40</v>
      </c>
      <c r="C505" s="8" t="s">
        <v>50</v>
      </c>
      <c r="D505" s="9">
        <v>0.64722222222222225</v>
      </c>
      <c r="E505" s="8" t="s">
        <v>81</v>
      </c>
      <c r="F505" s="9">
        <v>0.66527777777777775</v>
      </c>
      <c r="G505" s="9">
        <v>6.9444444444444447E-4</v>
      </c>
      <c r="H505" s="6">
        <f t="shared" si="22"/>
        <v>1.8055555555555491E-2</v>
      </c>
      <c r="I505" s="8">
        <v>8</v>
      </c>
    </row>
    <row r="506" spans="1:9" x14ac:dyDescent="0.2">
      <c r="A506" s="7">
        <v>655101</v>
      </c>
      <c r="B506" s="8">
        <v>45</v>
      </c>
      <c r="C506" s="8" t="s">
        <v>81</v>
      </c>
      <c r="D506" s="9">
        <v>0.66875000000000007</v>
      </c>
      <c r="E506" s="8" t="s">
        <v>50</v>
      </c>
      <c r="F506" s="9">
        <v>0.68541666666666667</v>
      </c>
      <c r="G506" s="9">
        <v>6.9444444444444447E-4</v>
      </c>
      <c r="H506" s="6">
        <f t="shared" si="22"/>
        <v>1.6666666666666607E-2</v>
      </c>
      <c r="I506" s="8">
        <v>8</v>
      </c>
    </row>
    <row r="507" spans="1:9" x14ac:dyDescent="0.2">
      <c r="A507" s="7">
        <v>655101</v>
      </c>
      <c r="B507" s="8">
        <v>50</v>
      </c>
      <c r="C507" s="8" t="s">
        <v>50</v>
      </c>
      <c r="D507" s="9">
        <v>0.68888888888888899</v>
      </c>
      <c r="E507" s="8" t="s">
        <v>48</v>
      </c>
      <c r="F507" s="9">
        <v>0.70763888888888893</v>
      </c>
      <c r="G507" s="9">
        <v>6.9444444444444447E-4</v>
      </c>
      <c r="H507" s="6">
        <f t="shared" si="22"/>
        <v>1.8749999999999933E-2</v>
      </c>
      <c r="I507" s="8">
        <v>9</v>
      </c>
    </row>
    <row r="508" spans="1:9" x14ac:dyDescent="0.2">
      <c r="A508" s="7">
        <v>655101</v>
      </c>
      <c r="B508" s="8">
        <v>53</v>
      </c>
      <c r="C508" s="8" t="s">
        <v>48</v>
      </c>
      <c r="D508" s="9">
        <v>0.70763888888888893</v>
      </c>
      <c r="E508" s="8" t="s">
        <v>50</v>
      </c>
      <c r="F508" s="9">
        <v>0.7270833333333333</v>
      </c>
      <c r="G508" s="9">
        <v>0</v>
      </c>
      <c r="H508" s="6">
        <f t="shared" si="22"/>
        <v>1.9444444444444375E-2</v>
      </c>
      <c r="I508" s="8">
        <v>9</v>
      </c>
    </row>
    <row r="509" spans="1:9" x14ac:dyDescent="0.2">
      <c r="A509" s="7">
        <v>655101</v>
      </c>
      <c r="B509" s="8">
        <v>52</v>
      </c>
      <c r="C509" s="8" t="s">
        <v>50</v>
      </c>
      <c r="D509" s="9">
        <v>0.73055555555555562</v>
      </c>
      <c r="E509" s="8" t="s">
        <v>54</v>
      </c>
      <c r="F509" s="9">
        <v>0.7402777777777777</v>
      </c>
      <c r="G509" s="9">
        <v>6.9444444444444447E-4</v>
      </c>
      <c r="H509" s="6">
        <f t="shared" si="22"/>
        <v>9.7222222222220767E-3</v>
      </c>
      <c r="I509" s="8">
        <v>5</v>
      </c>
    </row>
    <row r="510" spans="1:9" x14ac:dyDescent="0.2">
      <c r="A510" s="7">
        <v>655101</v>
      </c>
      <c r="B510" s="8">
        <v>53</v>
      </c>
      <c r="C510" s="8" t="s">
        <v>54</v>
      </c>
      <c r="D510" s="9">
        <v>0.7597222222222223</v>
      </c>
      <c r="E510" s="8" t="s">
        <v>50</v>
      </c>
      <c r="F510" s="9">
        <v>0.76874999999999993</v>
      </c>
      <c r="G510" s="9">
        <v>6.9444444444444447E-4</v>
      </c>
      <c r="H510" s="6">
        <f t="shared" si="22"/>
        <v>9.0277777777776347E-3</v>
      </c>
      <c r="I510" s="8">
        <v>5</v>
      </c>
    </row>
    <row r="511" spans="1:9" x14ac:dyDescent="0.2">
      <c r="A511" s="7">
        <v>655101</v>
      </c>
      <c r="B511" s="8">
        <v>58</v>
      </c>
      <c r="C511" s="8" t="s">
        <v>50</v>
      </c>
      <c r="D511" s="9">
        <v>0.77222222222222225</v>
      </c>
      <c r="E511" s="8" t="s">
        <v>266</v>
      </c>
      <c r="F511" s="9">
        <v>0.78402777777777777</v>
      </c>
      <c r="G511" s="9">
        <v>6.9444444444444447E-4</v>
      </c>
      <c r="H511" s="6">
        <f t="shared" si="22"/>
        <v>1.1805555555555514E-2</v>
      </c>
      <c r="I511" s="8">
        <v>5</v>
      </c>
    </row>
    <row r="512" spans="1:9" x14ac:dyDescent="0.2">
      <c r="A512" s="7">
        <v>655101</v>
      </c>
      <c r="B512" s="8">
        <v>57</v>
      </c>
      <c r="C512" s="8" t="s">
        <v>266</v>
      </c>
      <c r="D512" s="9">
        <v>0.79583333333333339</v>
      </c>
      <c r="E512" s="8" t="s">
        <v>50</v>
      </c>
      <c r="F512" s="9">
        <v>0.81041666666666667</v>
      </c>
      <c r="G512" s="9">
        <v>6.9444444444444447E-4</v>
      </c>
      <c r="H512" s="6">
        <f t="shared" si="22"/>
        <v>1.4583333333333282E-2</v>
      </c>
      <c r="I512" s="8">
        <v>5</v>
      </c>
    </row>
    <row r="513" spans="1:9" x14ac:dyDescent="0.2">
      <c r="A513" s="7">
        <v>655101</v>
      </c>
      <c r="B513" s="8">
        <v>60</v>
      </c>
      <c r="C513" s="8" t="s">
        <v>50</v>
      </c>
      <c r="D513" s="9">
        <v>0.81388888888888899</v>
      </c>
      <c r="E513" s="8" t="s">
        <v>266</v>
      </c>
      <c r="F513" s="9">
        <v>0.8256944444444444</v>
      </c>
      <c r="G513" s="9">
        <v>6.9444444444444447E-4</v>
      </c>
      <c r="H513" s="6">
        <f t="shared" si="22"/>
        <v>1.1805555555555403E-2</v>
      </c>
      <c r="I513" s="8">
        <v>5</v>
      </c>
    </row>
    <row r="514" spans="1:9" x14ac:dyDescent="0.2">
      <c r="A514" s="7">
        <v>655101</v>
      </c>
      <c r="B514" s="8">
        <v>59</v>
      </c>
      <c r="C514" s="8" t="s">
        <v>266</v>
      </c>
      <c r="D514" s="9">
        <v>0.83750000000000002</v>
      </c>
      <c r="E514" s="8" t="s">
        <v>50</v>
      </c>
      <c r="F514" s="9">
        <v>0.8520833333333333</v>
      </c>
      <c r="G514" s="9">
        <v>6.9444444444444447E-4</v>
      </c>
      <c r="H514" s="6">
        <f t="shared" si="22"/>
        <v>1.4583333333333282E-2</v>
      </c>
      <c r="I514" s="8">
        <v>5</v>
      </c>
    </row>
    <row r="515" spans="1:9" x14ac:dyDescent="0.2">
      <c r="A515" s="13">
        <v>655101</v>
      </c>
      <c r="B515" s="2">
        <v>68</v>
      </c>
      <c r="C515" s="2" t="s">
        <v>50</v>
      </c>
      <c r="D515" s="14">
        <v>0.89722222222222225</v>
      </c>
      <c r="E515" s="2" t="s">
        <v>49</v>
      </c>
      <c r="F515" s="14">
        <v>0.90694444444444444</v>
      </c>
      <c r="G515" s="14">
        <v>6.9444444444444447E-4</v>
      </c>
      <c r="H515" s="6">
        <f t="shared" si="22"/>
        <v>9.7222222222221877E-3</v>
      </c>
      <c r="I515" s="2">
        <v>5</v>
      </c>
    </row>
    <row r="516" spans="1:9" x14ac:dyDescent="0.2">
      <c r="A516" s="13">
        <v>655101</v>
      </c>
      <c r="B516" s="2">
        <v>67</v>
      </c>
      <c r="C516" s="2" t="s">
        <v>49</v>
      </c>
      <c r="D516" s="14">
        <v>0.92638888888888893</v>
      </c>
      <c r="E516" s="2" t="s">
        <v>50</v>
      </c>
      <c r="F516" s="14">
        <v>0.93402777777777779</v>
      </c>
      <c r="G516" s="14">
        <v>6.9444444444444447E-4</v>
      </c>
      <c r="H516" s="6">
        <f t="shared" si="22"/>
        <v>7.6388888888888618E-3</v>
      </c>
      <c r="I516" s="2">
        <v>5</v>
      </c>
    </row>
    <row r="517" spans="1:9" x14ac:dyDescent="0.2">
      <c r="A517" s="13" t="s">
        <v>89</v>
      </c>
      <c r="B517" s="2"/>
      <c r="C517" s="2" t="s">
        <v>50</v>
      </c>
      <c r="D517" s="14">
        <v>0.93402777777777779</v>
      </c>
      <c r="E517" s="2" t="s">
        <v>17</v>
      </c>
      <c r="F517" s="14">
        <v>0.9375</v>
      </c>
      <c r="G517" s="14">
        <v>0</v>
      </c>
      <c r="H517" s="6">
        <f t="shared" si="22"/>
        <v>3.4722222222222099E-3</v>
      </c>
      <c r="I517" s="2">
        <v>4</v>
      </c>
    </row>
    <row r="518" spans="1:9" x14ac:dyDescent="0.2">
      <c r="A518" s="13">
        <v>650627</v>
      </c>
      <c r="B518" s="2">
        <v>35</v>
      </c>
      <c r="C518" s="2" t="s">
        <v>17</v>
      </c>
      <c r="D518" s="14">
        <v>0.94236111111111109</v>
      </c>
      <c r="E518" s="2" t="s">
        <v>40</v>
      </c>
      <c r="F518" s="14">
        <v>0.96319444444444446</v>
      </c>
      <c r="G518" s="14">
        <v>6.9444444444444447E-4</v>
      </c>
      <c r="H518" s="6">
        <f t="shared" si="22"/>
        <v>2.083333333333337E-2</v>
      </c>
      <c r="I518" s="2">
        <v>16</v>
      </c>
    </row>
    <row r="519" spans="1:9" x14ac:dyDescent="0.2">
      <c r="A519" s="13">
        <v>650627</v>
      </c>
      <c r="B519" s="2">
        <v>26</v>
      </c>
      <c r="C519" s="2" t="s">
        <v>40</v>
      </c>
      <c r="D519" s="14">
        <v>0.96319444444444446</v>
      </c>
      <c r="E519" s="2" t="s">
        <v>17</v>
      </c>
      <c r="F519" s="14">
        <v>0.9784722222222223</v>
      </c>
      <c r="G519" s="14">
        <v>2.0833333333333333E-3</v>
      </c>
      <c r="H519" s="6">
        <f t="shared" si="22"/>
        <v>1.5277777777777835E-2</v>
      </c>
      <c r="I519" s="2">
        <v>15</v>
      </c>
    </row>
    <row r="520" spans="1:9" x14ac:dyDescent="0.2">
      <c r="A520" s="13" t="s">
        <v>89</v>
      </c>
      <c r="B520" s="2"/>
      <c r="C520" s="2" t="s">
        <v>17</v>
      </c>
      <c r="D520" s="14">
        <v>0.9784722222222223</v>
      </c>
      <c r="E520" s="2" t="s">
        <v>90</v>
      </c>
      <c r="F520" s="14">
        <v>0.9819444444444444</v>
      </c>
      <c r="G520" s="14">
        <v>0</v>
      </c>
      <c r="H520" s="6">
        <f t="shared" si="22"/>
        <v>3.4722222222220989E-3</v>
      </c>
      <c r="I520" s="2">
        <v>1</v>
      </c>
    </row>
    <row r="521" spans="1:9" x14ac:dyDescent="0.2">
      <c r="A521" s="2"/>
      <c r="B521" s="2"/>
      <c r="C521" s="2"/>
      <c r="D521" s="2"/>
      <c r="E521" s="2"/>
      <c r="F521" s="2"/>
      <c r="G521" s="14">
        <f>SUM(G500:G520)</f>
        <v>1.3888888888888885E-2</v>
      </c>
      <c r="H521" s="14">
        <f>SUM(H500:H520)</f>
        <v>0.24444444444444346</v>
      </c>
      <c r="I521" s="5">
        <f>SUM(I500:I520)</f>
        <v>130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0"/>
  <sheetViews>
    <sheetView zoomScaleNormal="100" workbookViewId="0">
      <selection activeCell="C16" sqref="C16"/>
    </sheetView>
  </sheetViews>
  <sheetFormatPr defaultColWidth="9.109375" defaultRowHeight="10.199999999999999" x14ac:dyDescent="0.2"/>
  <cols>
    <col min="1" max="1" width="6.88671875" style="25" bestFit="1" customWidth="1"/>
    <col min="2" max="2" width="3.88671875" style="25" bestFit="1" customWidth="1"/>
    <col min="3" max="3" width="20.88671875" style="25" bestFit="1" customWidth="1"/>
    <col min="4" max="4" width="5.5546875" style="25" bestFit="1" customWidth="1"/>
    <col min="5" max="5" width="20.88671875" style="25" bestFit="1" customWidth="1"/>
    <col min="6" max="6" width="5.5546875" style="25" bestFit="1" customWidth="1"/>
    <col min="7" max="7" width="7.33203125" style="25" bestFit="1" customWidth="1"/>
    <col min="8" max="8" width="4.88671875" style="25" bestFit="1" customWidth="1"/>
    <col min="9" max="9" width="3.5546875" style="25" bestFit="1" customWidth="1"/>
    <col min="10" max="16384" width="9.109375" style="25"/>
  </cols>
  <sheetData>
    <row r="1" spans="1:9" s="10" customFormat="1" x14ac:dyDescent="0.2">
      <c r="A1" s="1" t="s">
        <v>165</v>
      </c>
      <c r="B1" s="2"/>
      <c r="C1" s="5"/>
      <c r="D1" s="2"/>
      <c r="E1" s="2"/>
      <c r="F1" s="2"/>
      <c r="G1" s="2"/>
      <c r="H1" s="2"/>
      <c r="I1" s="2"/>
    </row>
    <row r="2" spans="1:9" s="10" customFormat="1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0" customFormat="1" x14ac:dyDescent="0.2">
      <c r="A3" s="3" t="s">
        <v>89</v>
      </c>
      <c r="B3" s="4"/>
      <c r="C3" s="4" t="s">
        <v>90</v>
      </c>
      <c r="D3" s="6">
        <v>0.18055555555555555</v>
      </c>
      <c r="E3" s="4" t="s">
        <v>108</v>
      </c>
      <c r="F3" s="6">
        <v>0.18402777777777779</v>
      </c>
      <c r="G3" s="6">
        <v>0</v>
      </c>
      <c r="H3" s="6">
        <f t="shared" ref="H3:H11" si="0">F3-D3</f>
        <v>3.4722222222222376E-3</v>
      </c>
      <c r="I3" s="4">
        <v>1</v>
      </c>
    </row>
    <row r="4" spans="1:9" s="10" customFormat="1" x14ac:dyDescent="0.2">
      <c r="A4" s="3">
        <v>650610</v>
      </c>
      <c r="B4" s="4">
        <v>100</v>
      </c>
      <c r="C4" s="4" t="s">
        <v>108</v>
      </c>
      <c r="D4" s="6">
        <v>0.1875</v>
      </c>
      <c r="E4" s="8" t="s">
        <v>19</v>
      </c>
      <c r="F4" s="6">
        <v>0.22361111111111109</v>
      </c>
      <c r="G4" s="6">
        <v>2.0833333333333333E-3</v>
      </c>
      <c r="H4" s="6">
        <f t="shared" si="0"/>
        <v>3.6111111111111094E-2</v>
      </c>
      <c r="I4" s="4">
        <v>29</v>
      </c>
    </row>
    <row r="5" spans="1:9" s="10" customFormat="1" x14ac:dyDescent="0.2">
      <c r="A5" s="7">
        <v>620700</v>
      </c>
      <c r="B5" s="8">
        <v>100</v>
      </c>
      <c r="C5" s="8" t="s">
        <v>19</v>
      </c>
      <c r="D5" s="9">
        <v>0.22500000000000001</v>
      </c>
      <c r="E5" s="8" t="s">
        <v>56</v>
      </c>
      <c r="F5" s="9">
        <v>0.2388888888888889</v>
      </c>
      <c r="G5" s="9">
        <v>1.3888888888888889E-3</v>
      </c>
      <c r="H5" s="6">
        <f t="shared" si="0"/>
        <v>1.3888888888888895E-2</v>
      </c>
      <c r="I5" s="8">
        <v>12</v>
      </c>
    </row>
    <row r="6" spans="1:9" s="10" customFormat="1" x14ac:dyDescent="0.2">
      <c r="A6" s="7">
        <v>620700</v>
      </c>
      <c r="B6" s="8">
        <v>111</v>
      </c>
      <c r="C6" s="8" t="s">
        <v>56</v>
      </c>
      <c r="D6" s="9">
        <v>0.25208333333333333</v>
      </c>
      <c r="E6" s="8" t="s">
        <v>19</v>
      </c>
      <c r="F6" s="9">
        <v>0.2673611111111111</v>
      </c>
      <c r="G6" s="9">
        <v>2.0833333333333333E-3</v>
      </c>
      <c r="H6" s="6">
        <f t="shared" si="0"/>
        <v>1.5277777777777779E-2</v>
      </c>
      <c r="I6" s="8">
        <v>12</v>
      </c>
    </row>
    <row r="7" spans="1:9" s="10" customFormat="1" x14ac:dyDescent="0.2">
      <c r="A7" s="7">
        <v>650610</v>
      </c>
      <c r="B7" s="8">
        <v>101</v>
      </c>
      <c r="C7" s="8" t="s">
        <v>19</v>
      </c>
      <c r="D7" s="9">
        <v>0.27777777777777779</v>
      </c>
      <c r="E7" s="8" t="s">
        <v>108</v>
      </c>
      <c r="F7" s="9">
        <v>0.31180555555555556</v>
      </c>
      <c r="G7" s="9">
        <v>2.0833333333333333E-3</v>
      </c>
      <c r="H7" s="6">
        <f t="shared" si="0"/>
        <v>3.4027777777777768E-2</v>
      </c>
      <c r="I7" s="8">
        <v>29</v>
      </c>
    </row>
    <row r="8" spans="1:9" s="10" customFormat="1" x14ac:dyDescent="0.2">
      <c r="A8" s="7">
        <v>650610</v>
      </c>
      <c r="B8" s="8">
        <v>104</v>
      </c>
      <c r="C8" s="8" t="s">
        <v>108</v>
      </c>
      <c r="D8" s="9">
        <v>0.3125</v>
      </c>
      <c r="E8" s="8" t="s">
        <v>93</v>
      </c>
      <c r="F8" s="9">
        <v>0.3215277777777778</v>
      </c>
      <c r="G8" s="9">
        <v>6.9444444444444447E-4</v>
      </c>
      <c r="H8" s="6">
        <f t="shared" si="0"/>
        <v>9.0277777777778012E-3</v>
      </c>
      <c r="I8" s="8">
        <v>9</v>
      </c>
    </row>
    <row r="9" spans="1:9" s="10" customFormat="1" x14ac:dyDescent="0.2">
      <c r="A9" s="7">
        <v>650650</v>
      </c>
      <c r="B9" s="8">
        <v>108</v>
      </c>
      <c r="C9" s="8" t="s">
        <v>93</v>
      </c>
      <c r="D9" s="9">
        <v>0.38541666666666669</v>
      </c>
      <c r="E9" s="8" t="s">
        <v>12</v>
      </c>
      <c r="F9" s="9">
        <v>0.41319444444444442</v>
      </c>
      <c r="G9" s="9">
        <v>1.3888888888888889E-3</v>
      </c>
      <c r="H9" s="6">
        <f t="shared" si="0"/>
        <v>2.7777777777777735E-2</v>
      </c>
      <c r="I9" s="8">
        <v>27</v>
      </c>
    </row>
    <row r="10" spans="1:9" s="10" customFormat="1" x14ac:dyDescent="0.2">
      <c r="A10" s="7">
        <v>650650</v>
      </c>
      <c r="B10" s="8">
        <v>100</v>
      </c>
      <c r="C10" s="8" t="s">
        <v>12</v>
      </c>
      <c r="D10" s="9">
        <v>0.41666666666666669</v>
      </c>
      <c r="E10" s="8" t="s">
        <v>93</v>
      </c>
      <c r="F10" s="9">
        <v>0.4458333333333333</v>
      </c>
      <c r="G10" s="9">
        <v>2.0833333333333333E-3</v>
      </c>
      <c r="H10" s="6">
        <f t="shared" si="0"/>
        <v>2.9166666666666619E-2</v>
      </c>
      <c r="I10" s="8">
        <v>28</v>
      </c>
    </row>
    <row r="11" spans="1:9" s="10" customFormat="1" x14ac:dyDescent="0.2">
      <c r="A11" s="7">
        <v>650610</v>
      </c>
      <c r="B11" s="8">
        <v>105</v>
      </c>
      <c r="C11" s="8" t="s">
        <v>93</v>
      </c>
      <c r="D11" s="9">
        <v>0.45</v>
      </c>
      <c r="E11" s="8" t="s">
        <v>108</v>
      </c>
      <c r="F11" s="9">
        <v>0.4597222222222222</v>
      </c>
      <c r="G11" s="9">
        <v>2.0833333333333333E-3</v>
      </c>
      <c r="H11" s="6">
        <f t="shared" si="0"/>
        <v>9.7222222222221877E-3</v>
      </c>
      <c r="I11" s="8">
        <v>9</v>
      </c>
    </row>
    <row r="12" spans="1:9" s="10" customFormat="1" x14ac:dyDescent="0.2">
      <c r="A12" s="7">
        <v>650609</v>
      </c>
      <c r="B12" s="8">
        <v>104</v>
      </c>
      <c r="C12" s="8" t="s">
        <v>108</v>
      </c>
      <c r="D12" s="9">
        <v>0.52430555555555558</v>
      </c>
      <c r="E12" s="8" t="s">
        <v>19</v>
      </c>
      <c r="F12" s="9">
        <v>0.56111111111111112</v>
      </c>
      <c r="G12" s="9">
        <v>2.0833333333333333E-3</v>
      </c>
      <c r="H12" s="6">
        <f>F12-D12</f>
        <v>3.6805555555555536E-2</v>
      </c>
      <c r="I12" s="8">
        <v>32</v>
      </c>
    </row>
    <row r="13" spans="1:9" s="10" customFormat="1" x14ac:dyDescent="0.2">
      <c r="A13" s="7">
        <v>650609</v>
      </c>
      <c r="B13" s="8">
        <v>105</v>
      </c>
      <c r="C13" s="8" t="s">
        <v>19</v>
      </c>
      <c r="D13" s="9">
        <v>0.60902777777777783</v>
      </c>
      <c r="E13" s="8" t="s">
        <v>108</v>
      </c>
      <c r="F13" s="9">
        <v>0.64513888888888882</v>
      </c>
      <c r="G13" s="9">
        <v>2.0833333333333333E-3</v>
      </c>
      <c r="H13" s="6">
        <f>F13-D13</f>
        <v>3.6111111111110983E-2</v>
      </c>
      <c r="I13" s="8">
        <v>32</v>
      </c>
    </row>
    <row r="14" spans="1:9" s="10" customFormat="1" x14ac:dyDescent="0.2">
      <c r="A14" s="7">
        <v>650609</v>
      </c>
      <c r="B14" s="8">
        <v>106</v>
      </c>
      <c r="C14" s="8" t="s">
        <v>108</v>
      </c>
      <c r="D14" s="9">
        <v>0.69097222222222221</v>
      </c>
      <c r="E14" s="8" t="s">
        <v>19</v>
      </c>
      <c r="F14" s="9">
        <v>0.72777777777777775</v>
      </c>
      <c r="G14" s="9">
        <v>2.0833333333333333E-3</v>
      </c>
      <c r="H14" s="6">
        <f>F14-D14</f>
        <v>3.6805555555555536E-2</v>
      </c>
      <c r="I14" s="8">
        <v>32</v>
      </c>
    </row>
    <row r="15" spans="1:9" s="10" customFormat="1" x14ac:dyDescent="0.2">
      <c r="A15" s="7">
        <v>650609</v>
      </c>
      <c r="B15" s="8">
        <v>107</v>
      </c>
      <c r="C15" s="8" t="s">
        <v>19</v>
      </c>
      <c r="D15" s="9">
        <v>0.73263888888888884</v>
      </c>
      <c r="E15" s="8" t="s">
        <v>108</v>
      </c>
      <c r="F15" s="9">
        <v>0.76736111111111116</v>
      </c>
      <c r="G15" s="9">
        <v>2.0833333333333333E-3</v>
      </c>
      <c r="H15" s="6">
        <f>F15-D15</f>
        <v>3.4722222222222321E-2</v>
      </c>
      <c r="I15" s="8">
        <v>32</v>
      </c>
    </row>
    <row r="16" spans="1:9" s="10" customFormat="1" x14ac:dyDescent="0.2">
      <c r="A16" s="7" t="s">
        <v>89</v>
      </c>
      <c r="B16" s="8"/>
      <c r="C16" s="8" t="s">
        <v>108</v>
      </c>
      <c r="D16" s="9">
        <v>0.76736111111111116</v>
      </c>
      <c r="E16" s="8" t="s">
        <v>90</v>
      </c>
      <c r="F16" s="9">
        <v>0.77083333333333337</v>
      </c>
      <c r="G16" s="9">
        <v>0</v>
      </c>
      <c r="H16" s="6">
        <f>F16-D16</f>
        <v>3.4722222222222099E-3</v>
      </c>
      <c r="I16" s="8">
        <v>1</v>
      </c>
    </row>
    <row r="17" spans="1:9" s="10" customFormat="1" x14ac:dyDescent="0.2">
      <c r="A17" s="7"/>
      <c r="B17" s="8"/>
      <c r="C17" s="8"/>
      <c r="D17" s="9"/>
      <c r="E17" s="8"/>
      <c r="F17" s="9"/>
      <c r="G17" s="9">
        <f>SUM(G3:G16)</f>
        <v>2.222222222222222E-2</v>
      </c>
      <c r="H17" s="9">
        <f>SUM(H3:H16)</f>
        <v>0.32638888888888873</v>
      </c>
      <c r="I17" s="11">
        <f>SUM(I3:I16)</f>
        <v>285</v>
      </c>
    </row>
    <row r="18" spans="1:9" s="10" customFormat="1" x14ac:dyDescent="0.2">
      <c r="A18" s="1" t="s">
        <v>267</v>
      </c>
      <c r="B18" s="2"/>
      <c r="C18" s="5"/>
      <c r="D18" s="2"/>
      <c r="E18" s="2"/>
      <c r="F18" s="2"/>
      <c r="G18" s="2"/>
      <c r="H18" s="2"/>
      <c r="I18" s="2"/>
    </row>
    <row r="19" spans="1:9" s="10" customFormat="1" x14ac:dyDescent="0.2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</row>
    <row r="20" spans="1:9" s="10" customFormat="1" x14ac:dyDescent="0.2">
      <c r="A20" s="3" t="s">
        <v>89</v>
      </c>
      <c r="B20" s="4"/>
      <c r="C20" s="4" t="s">
        <v>162</v>
      </c>
      <c r="D20" s="6">
        <v>0.21527777777777779</v>
      </c>
      <c r="E20" s="4" t="s">
        <v>56</v>
      </c>
      <c r="F20" s="6">
        <v>0.21875</v>
      </c>
      <c r="G20" s="6">
        <v>0</v>
      </c>
      <c r="H20" s="6">
        <f t="shared" ref="H20:H35" si="1">F20-D20</f>
        <v>3.4722222222222099E-3</v>
      </c>
      <c r="I20" s="4">
        <v>2</v>
      </c>
    </row>
    <row r="21" spans="1:9" s="10" customFormat="1" x14ac:dyDescent="0.2">
      <c r="A21" s="3">
        <v>620701</v>
      </c>
      <c r="B21" s="4">
        <v>101</v>
      </c>
      <c r="C21" s="4" t="s">
        <v>56</v>
      </c>
      <c r="D21" s="6">
        <v>0.22083333333333333</v>
      </c>
      <c r="E21" s="4" t="s">
        <v>166</v>
      </c>
      <c r="F21" s="6">
        <v>0.23472222222222219</v>
      </c>
      <c r="G21" s="6">
        <v>2.0833333333333333E-3</v>
      </c>
      <c r="H21" s="6">
        <f t="shared" si="1"/>
        <v>1.3888888888888867E-2</v>
      </c>
      <c r="I21" s="4">
        <v>12</v>
      </c>
    </row>
    <row r="22" spans="1:9" s="10" customFormat="1" x14ac:dyDescent="0.2">
      <c r="A22" s="3">
        <v>620701</v>
      </c>
      <c r="B22" s="4">
        <v>102</v>
      </c>
      <c r="C22" s="4" t="s">
        <v>166</v>
      </c>
      <c r="D22" s="6">
        <v>0.2638888888888889</v>
      </c>
      <c r="E22" s="8" t="s">
        <v>56</v>
      </c>
      <c r="F22" s="6">
        <v>0.27638888888888885</v>
      </c>
      <c r="G22" s="6">
        <v>2.0833333333333333E-3</v>
      </c>
      <c r="H22" s="6">
        <f t="shared" si="1"/>
        <v>1.2499999999999956E-2</v>
      </c>
      <c r="I22" s="4">
        <v>12</v>
      </c>
    </row>
    <row r="23" spans="1:9" s="10" customFormat="1" x14ac:dyDescent="0.2">
      <c r="A23" s="7">
        <v>620700</v>
      </c>
      <c r="B23" s="8">
        <v>101</v>
      </c>
      <c r="C23" s="8" t="s">
        <v>56</v>
      </c>
      <c r="D23" s="9">
        <v>0.31458333333333333</v>
      </c>
      <c r="E23" s="8" t="s">
        <v>19</v>
      </c>
      <c r="F23" s="9">
        <v>0.3298611111111111</v>
      </c>
      <c r="G23" s="9">
        <v>2.0833333333333333E-3</v>
      </c>
      <c r="H23" s="6">
        <f t="shared" si="1"/>
        <v>1.5277777777777779E-2</v>
      </c>
      <c r="I23" s="8">
        <v>12</v>
      </c>
    </row>
    <row r="24" spans="1:9" s="10" customFormat="1" x14ac:dyDescent="0.2">
      <c r="A24" s="7">
        <v>620700</v>
      </c>
      <c r="B24" s="8">
        <v>102</v>
      </c>
      <c r="C24" s="8" t="s">
        <v>19</v>
      </c>
      <c r="D24" s="9">
        <v>0.33680555555555558</v>
      </c>
      <c r="E24" s="8" t="s">
        <v>56</v>
      </c>
      <c r="F24" s="9">
        <v>0.3520833333333333</v>
      </c>
      <c r="G24" s="9">
        <v>2.0833333333333333E-3</v>
      </c>
      <c r="H24" s="6">
        <f t="shared" si="1"/>
        <v>1.5277777777777724E-2</v>
      </c>
      <c r="I24" s="8">
        <v>12</v>
      </c>
    </row>
    <row r="25" spans="1:9" s="10" customFormat="1" x14ac:dyDescent="0.2">
      <c r="A25" s="7">
        <v>620706</v>
      </c>
      <c r="B25" s="8">
        <v>103</v>
      </c>
      <c r="C25" s="8" t="s">
        <v>56</v>
      </c>
      <c r="D25" s="9">
        <v>0.3576388888888889</v>
      </c>
      <c r="E25" s="8" t="s">
        <v>106</v>
      </c>
      <c r="F25" s="9">
        <v>0.39444444444444443</v>
      </c>
      <c r="G25" s="9">
        <v>2.0833333333333333E-3</v>
      </c>
      <c r="H25" s="6">
        <f t="shared" si="1"/>
        <v>3.6805555555555536E-2</v>
      </c>
      <c r="I25" s="8">
        <v>29</v>
      </c>
    </row>
    <row r="26" spans="1:9" s="10" customFormat="1" x14ac:dyDescent="0.2">
      <c r="A26" s="7">
        <v>620706</v>
      </c>
      <c r="B26" s="8">
        <v>104</v>
      </c>
      <c r="C26" s="8" t="s">
        <v>106</v>
      </c>
      <c r="D26" s="9">
        <v>0.44513888888888892</v>
      </c>
      <c r="E26" s="8" t="s">
        <v>56</v>
      </c>
      <c r="F26" s="9">
        <v>0.47638888888888892</v>
      </c>
      <c r="G26" s="9">
        <v>2.0833333333333333E-3</v>
      </c>
      <c r="H26" s="6">
        <f t="shared" si="1"/>
        <v>3.125E-2</v>
      </c>
      <c r="I26" s="8">
        <v>26</v>
      </c>
    </row>
    <row r="27" spans="1:9" s="10" customFormat="1" x14ac:dyDescent="0.2">
      <c r="A27" s="7">
        <v>620700</v>
      </c>
      <c r="B27" s="8">
        <v>103</v>
      </c>
      <c r="C27" s="8" t="s">
        <v>56</v>
      </c>
      <c r="D27" s="9">
        <v>0.48125000000000001</v>
      </c>
      <c r="E27" s="8" t="s">
        <v>19</v>
      </c>
      <c r="F27" s="9">
        <v>0.49652777777777773</v>
      </c>
      <c r="G27" s="9">
        <v>2.0833333333333333E-3</v>
      </c>
      <c r="H27" s="6">
        <f t="shared" si="1"/>
        <v>1.5277777777777724E-2</v>
      </c>
      <c r="I27" s="8">
        <v>12</v>
      </c>
    </row>
    <row r="28" spans="1:9" s="10" customFormat="1" x14ac:dyDescent="0.2">
      <c r="A28" s="7">
        <v>620700</v>
      </c>
      <c r="B28" s="8">
        <v>104</v>
      </c>
      <c r="C28" s="8" t="s">
        <v>19</v>
      </c>
      <c r="D28" s="9">
        <v>0.50347222222222221</v>
      </c>
      <c r="E28" s="8" t="s">
        <v>56</v>
      </c>
      <c r="F28" s="9">
        <v>0.51874999999999993</v>
      </c>
      <c r="G28" s="9">
        <v>2.0833333333333333E-3</v>
      </c>
      <c r="H28" s="6">
        <f t="shared" si="1"/>
        <v>1.5277777777777724E-2</v>
      </c>
      <c r="I28" s="8">
        <v>12</v>
      </c>
    </row>
    <row r="29" spans="1:9" s="10" customFormat="1" x14ac:dyDescent="0.2">
      <c r="A29" s="7">
        <v>620706</v>
      </c>
      <c r="B29" s="8">
        <v>105</v>
      </c>
      <c r="C29" s="8" t="s">
        <v>56</v>
      </c>
      <c r="D29" s="9">
        <v>0.52430555555555558</v>
      </c>
      <c r="E29" s="8" t="s">
        <v>106</v>
      </c>
      <c r="F29" s="9">
        <v>0.56111111111111112</v>
      </c>
      <c r="G29" s="9">
        <v>2.0833333333333333E-3</v>
      </c>
      <c r="H29" s="6">
        <f t="shared" si="1"/>
        <v>3.6805555555555536E-2</v>
      </c>
      <c r="I29" s="8">
        <v>29</v>
      </c>
    </row>
    <row r="30" spans="1:9" s="10" customFormat="1" x14ac:dyDescent="0.2">
      <c r="A30" s="7">
        <v>620706</v>
      </c>
      <c r="B30" s="8">
        <v>106</v>
      </c>
      <c r="C30" s="8" t="s">
        <v>106</v>
      </c>
      <c r="D30" s="9">
        <v>0.56597222222222221</v>
      </c>
      <c r="E30" s="8" t="s">
        <v>56</v>
      </c>
      <c r="F30" s="9">
        <v>0.60138888888888886</v>
      </c>
      <c r="G30" s="9">
        <v>2.0833333333333333E-3</v>
      </c>
      <c r="H30" s="6">
        <f t="shared" si="1"/>
        <v>3.5416666666666652E-2</v>
      </c>
      <c r="I30" s="8">
        <v>29</v>
      </c>
    </row>
    <row r="31" spans="1:9" s="10" customFormat="1" x14ac:dyDescent="0.2">
      <c r="A31" s="7">
        <v>620700</v>
      </c>
      <c r="B31" s="8">
        <v>105</v>
      </c>
      <c r="C31" s="8" t="s">
        <v>56</v>
      </c>
      <c r="D31" s="9">
        <v>0.60625000000000007</v>
      </c>
      <c r="E31" s="8" t="s">
        <v>19</v>
      </c>
      <c r="F31" s="9">
        <v>0.62152777777777779</v>
      </c>
      <c r="G31" s="9">
        <v>2.0833333333333333E-3</v>
      </c>
      <c r="H31" s="6">
        <f t="shared" si="1"/>
        <v>1.5277777777777724E-2</v>
      </c>
      <c r="I31" s="8">
        <v>12</v>
      </c>
    </row>
    <row r="32" spans="1:9" s="10" customFormat="1" x14ac:dyDescent="0.2">
      <c r="A32" s="7">
        <v>620700</v>
      </c>
      <c r="B32" s="8">
        <v>106</v>
      </c>
      <c r="C32" s="8" t="s">
        <v>19</v>
      </c>
      <c r="D32" s="9">
        <v>0.62847222222222221</v>
      </c>
      <c r="E32" s="8" t="s">
        <v>56</v>
      </c>
      <c r="F32" s="9">
        <v>0.64374999999999993</v>
      </c>
      <c r="G32" s="9">
        <v>2.0833333333333333E-3</v>
      </c>
      <c r="H32" s="6">
        <f t="shared" si="1"/>
        <v>1.5277777777777724E-2</v>
      </c>
      <c r="I32" s="8">
        <v>12</v>
      </c>
    </row>
    <row r="33" spans="1:9" s="10" customFormat="1" x14ac:dyDescent="0.2">
      <c r="A33" s="7">
        <v>620702</v>
      </c>
      <c r="B33" s="8">
        <v>106</v>
      </c>
      <c r="C33" s="8" t="s">
        <v>56</v>
      </c>
      <c r="D33" s="9">
        <v>0.64722222222222225</v>
      </c>
      <c r="E33" s="8" t="s">
        <v>57</v>
      </c>
      <c r="F33" s="9">
        <v>0.6875</v>
      </c>
      <c r="G33" s="9">
        <v>2.0833333333333333E-3</v>
      </c>
      <c r="H33" s="6">
        <f t="shared" si="1"/>
        <v>4.0277777777777746E-2</v>
      </c>
      <c r="I33" s="8">
        <v>34</v>
      </c>
    </row>
    <row r="34" spans="1:9" s="10" customFormat="1" x14ac:dyDescent="0.2">
      <c r="A34" s="7">
        <v>620702</v>
      </c>
      <c r="B34" s="8">
        <v>107</v>
      </c>
      <c r="C34" s="8" t="s">
        <v>57</v>
      </c>
      <c r="D34" s="9">
        <v>0.72916666666666663</v>
      </c>
      <c r="E34" s="8" t="s">
        <v>56</v>
      </c>
      <c r="F34" s="9">
        <v>0.77013888888888893</v>
      </c>
      <c r="G34" s="9">
        <v>2.0833333333333333E-3</v>
      </c>
      <c r="H34" s="6">
        <f t="shared" si="1"/>
        <v>4.0972222222222299E-2</v>
      </c>
      <c r="I34" s="8">
        <v>34</v>
      </c>
    </row>
    <row r="35" spans="1:9" s="10" customFormat="1" x14ac:dyDescent="0.2">
      <c r="A35" s="7" t="s">
        <v>89</v>
      </c>
      <c r="B35" s="8"/>
      <c r="C35" s="8" t="s">
        <v>56</v>
      </c>
      <c r="D35" s="9">
        <v>0.77013888888888893</v>
      </c>
      <c r="E35" s="8" t="s">
        <v>162</v>
      </c>
      <c r="F35" s="9">
        <v>0.77361111111111114</v>
      </c>
      <c r="G35" s="9">
        <v>0</v>
      </c>
      <c r="H35" s="6">
        <f t="shared" si="1"/>
        <v>3.4722222222222099E-3</v>
      </c>
      <c r="I35" s="8">
        <v>1</v>
      </c>
    </row>
    <row r="36" spans="1:9" s="10" customFormat="1" x14ac:dyDescent="0.2">
      <c r="A36" s="7"/>
      <c r="B36" s="8"/>
      <c r="C36" s="8"/>
      <c r="D36" s="9"/>
      <c r="E36" s="8"/>
      <c r="F36" s="9"/>
      <c r="G36" s="9">
        <f>SUM(G20:G35)</f>
        <v>2.9166666666666664E-2</v>
      </c>
      <c r="H36" s="9">
        <f>SUM(H20:H35)</f>
        <v>0.34652777777777743</v>
      </c>
      <c r="I36" s="11">
        <f>SUM(I20:I35)</f>
        <v>280</v>
      </c>
    </row>
    <row r="37" spans="1:9" s="10" customFormat="1" x14ac:dyDescent="0.2">
      <c r="A37" s="1" t="s">
        <v>167</v>
      </c>
      <c r="B37" s="2"/>
      <c r="C37" s="5"/>
      <c r="D37" s="2"/>
      <c r="E37" s="2"/>
      <c r="F37" s="2"/>
      <c r="G37" s="2"/>
      <c r="H37" s="2"/>
      <c r="I37" s="2"/>
    </row>
    <row r="38" spans="1:9" s="10" customFormat="1" x14ac:dyDescent="0.2">
      <c r="A38" s="3" t="s">
        <v>0</v>
      </c>
      <c r="B38" s="4" t="s">
        <v>1</v>
      </c>
      <c r="C38" s="4" t="s">
        <v>2</v>
      </c>
      <c r="D38" s="4" t="s">
        <v>3</v>
      </c>
      <c r="E38" s="4" t="s">
        <v>4</v>
      </c>
      <c r="F38" s="4" t="s">
        <v>5</v>
      </c>
      <c r="G38" s="4" t="s">
        <v>6</v>
      </c>
      <c r="H38" s="4" t="s">
        <v>7</v>
      </c>
      <c r="I38" s="4" t="s">
        <v>8</v>
      </c>
    </row>
    <row r="39" spans="1:9" s="10" customFormat="1" x14ac:dyDescent="0.2">
      <c r="A39" s="3" t="s">
        <v>89</v>
      </c>
      <c r="B39" s="4"/>
      <c r="C39" s="4" t="s">
        <v>90</v>
      </c>
      <c r="D39" s="6">
        <v>0.28472222222222221</v>
      </c>
      <c r="E39" s="4" t="s">
        <v>128</v>
      </c>
      <c r="F39" s="6">
        <v>0.28819444444444448</v>
      </c>
      <c r="G39" s="6">
        <v>0</v>
      </c>
      <c r="H39" s="6">
        <f t="shared" ref="H39:H50" si="2">F39-D39</f>
        <v>3.4722222222222654E-3</v>
      </c>
      <c r="I39" s="4">
        <v>1</v>
      </c>
    </row>
    <row r="40" spans="1:9" s="10" customFormat="1" x14ac:dyDescent="0.2">
      <c r="A40" s="3">
        <v>620703</v>
      </c>
      <c r="B40" s="4">
        <v>102</v>
      </c>
      <c r="C40" s="4" t="s">
        <v>128</v>
      </c>
      <c r="D40" s="6">
        <v>0.29097222222222224</v>
      </c>
      <c r="E40" s="8" t="s">
        <v>56</v>
      </c>
      <c r="F40" s="6">
        <v>0.31041666666666667</v>
      </c>
      <c r="G40" s="6">
        <v>2.0833333333333333E-3</v>
      </c>
      <c r="H40" s="6">
        <f t="shared" si="2"/>
        <v>1.9444444444444431E-2</v>
      </c>
      <c r="I40" s="4">
        <v>17</v>
      </c>
    </row>
    <row r="41" spans="1:9" s="10" customFormat="1" x14ac:dyDescent="0.2">
      <c r="A41" s="7">
        <v>620703</v>
      </c>
      <c r="B41" s="8">
        <v>103</v>
      </c>
      <c r="C41" s="8" t="s">
        <v>56</v>
      </c>
      <c r="D41" s="9">
        <v>0.35625000000000001</v>
      </c>
      <c r="E41" s="8" t="s">
        <v>116</v>
      </c>
      <c r="F41" s="9">
        <v>0.3923611111111111</v>
      </c>
      <c r="G41" s="9">
        <v>2.0833333333333333E-3</v>
      </c>
      <c r="H41" s="6">
        <f t="shared" si="2"/>
        <v>3.6111111111111094E-2</v>
      </c>
      <c r="I41" s="8">
        <v>33</v>
      </c>
    </row>
    <row r="42" spans="1:9" s="10" customFormat="1" x14ac:dyDescent="0.2">
      <c r="A42" s="7">
        <v>620703</v>
      </c>
      <c r="B42" s="8">
        <v>104</v>
      </c>
      <c r="C42" s="8" t="s">
        <v>116</v>
      </c>
      <c r="D42" s="9">
        <v>0.44097222222222227</v>
      </c>
      <c r="E42" s="8" t="s">
        <v>56</v>
      </c>
      <c r="F42" s="9">
        <v>0.4770833333333333</v>
      </c>
      <c r="G42" s="9">
        <v>2.0833333333333333E-3</v>
      </c>
      <c r="H42" s="6">
        <f t="shared" si="2"/>
        <v>3.6111111111111038E-2</v>
      </c>
      <c r="I42" s="8">
        <v>33</v>
      </c>
    </row>
    <row r="43" spans="1:9" s="10" customFormat="1" x14ac:dyDescent="0.2">
      <c r="A43" s="7">
        <v>620703</v>
      </c>
      <c r="B43" s="8">
        <v>105</v>
      </c>
      <c r="C43" s="8" t="s">
        <v>56</v>
      </c>
      <c r="D43" s="9">
        <v>0.5229166666666667</v>
      </c>
      <c r="E43" s="8" t="s">
        <v>116</v>
      </c>
      <c r="F43" s="9">
        <v>0.55902777777777779</v>
      </c>
      <c r="G43" s="9">
        <v>2.0833333333333333E-3</v>
      </c>
      <c r="H43" s="6">
        <f t="shared" si="2"/>
        <v>3.6111111111111094E-2</v>
      </c>
      <c r="I43" s="8">
        <v>33</v>
      </c>
    </row>
    <row r="44" spans="1:9" s="10" customFormat="1" x14ac:dyDescent="0.2">
      <c r="A44" s="7">
        <v>620703</v>
      </c>
      <c r="B44" s="8">
        <v>106</v>
      </c>
      <c r="C44" s="8" t="s">
        <v>116</v>
      </c>
      <c r="D44" s="9">
        <v>0.56597222222222221</v>
      </c>
      <c r="E44" s="8" t="s">
        <v>56</v>
      </c>
      <c r="F44" s="9">
        <v>0.6020833333333333</v>
      </c>
      <c r="G44" s="9">
        <v>2.0833333333333333E-3</v>
      </c>
      <c r="H44" s="6">
        <f t="shared" si="2"/>
        <v>3.6111111111111094E-2</v>
      </c>
      <c r="I44" s="8">
        <v>33</v>
      </c>
    </row>
    <row r="45" spans="1:9" s="10" customFormat="1" x14ac:dyDescent="0.2">
      <c r="A45" s="7">
        <v>620703</v>
      </c>
      <c r="B45" s="8">
        <v>107</v>
      </c>
      <c r="C45" s="8" t="s">
        <v>56</v>
      </c>
      <c r="D45" s="9">
        <v>0.6479166666666667</v>
      </c>
      <c r="E45" s="8" t="s">
        <v>116</v>
      </c>
      <c r="F45" s="9">
        <v>0.68402777777777779</v>
      </c>
      <c r="G45" s="9">
        <v>2.0833333333333333E-3</v>
      </c>
      <c r="H45" s="6">
        <f t="shared" si="2"/>
        <v>3.6111111111111094E-2</v>
      </c>
      <c r="I45" s="8">
        <v>33</v>
      </c>
    </row>
    <row r="46" spans="1:9" s="10" customFormat="1" x14ac:dyDescent="0.2">
      <c r="A46" s="7">
        <v>620703</v>
      </c>
      <c r="B46" s="8">
        <v>108</v>
      </c>
      <c r="C46" s="8" t="s">
        <v>116</v>
      </c>
      <c r="D46" s="9">
        <v>0.69097222222222221</v>
      </c>
      <c r="E46" s="8" t="s">
        <v>56</v>
      </c>
      <c r="F46" s="9">
        <v>0.7270833333333333</v>
      </c>
      <c r="G46" s="9">
        <v>2.0833333333333333E-3</v>
      </c>
      <c r="H46" s="6">
        <f t="shared" si="2"/>
        <v>3.6111111111111094E-2</v>
      </c>
      <c r="I46" s="8">
        <v>33</v>
      </c>
    </row>
    <row r="47" spans="1:9" s="10" customFormat="1" x14ac:dyDescent="0.2">
      <c r="A47" s="7">
        <v>620700</v>
      </c>
      <c r="B47" s="8">
        <v>107</v>
      </c>
      <c r="C47" s="8" t="s">
        <v>56</v>
      </c>
      <c r="D47" s="9">
        <v>0.73125000000000007</v>
      </c>
      <c r="E47" s="8" t="s">
        <v>19</v>
      </c>
      <c r="F47" s="9">
        <v>0.74652777777777779</v>
      </c>
      <c r="G47" s="9">
        <v>2.0833333333333333E-3</v>
      </c>
      <c r="H47" s="6">
        <f t="shared" si="2"/>
        <v>1.5277777777777724E-2</v>
      </c>
      <c r="I47" s="8">
        <v>12</v>
      </c>
    </row>
    <row r="48" spans="1:9" s="10" customFormat="1" x14ac:dyDescent="0.2">
      <c r="A48" s="7">
        <v>620700</v>
      </c>
      <c r="B48" s="8">
        <v>108</v>
      </c>
      <c r="C48" s="8" t="s">
        <v>19</v>
      </c>
      <c r="D48" s="9">
        <v>0.75347222222222221</v>
      </c>
      <c r="E48" s="8" t="s">
        <v>56</v>
      </c>
      <c r="F48" s="9">
        <v>0.76874999999999993</v>
      </c>
      <c r="G48" s="9">
        <v>2.0833333333333333E-3</v>
      </c>
      <c r="H48" s="6">
        <f t="shared" si="2"/>
        <v>1.5277777777777724E-2</v>
      </c>
      <c r="I48" s="8">
        <v>12</v>
      </c>
    </row>
    <row r="49" spans="1:9" s="10" customFormat="1" x14ac:dyDescent="0.2">
      <c r="A49" s="7">
        <v>620703</v>
      </c>
      <c r="B49" s="8">
        <v>111</v>
      </c>
      <c r="C49" s="8" t="s">
        <v>56</v>
      </c>
      <c r="D49" s="9">
        <v>0.74513888888888891</v>
      </c>
      <c r="E49" s="8" t="s">
        <v>128</v>
      </c>
      <c r="F49" s="9">
        <v>0.76458333333333339</v>
      </c>
      <c r="G49" s="9">
        <v>2.0833333333333333E-3</v>
      </c>
      <c r="H49" s="6">
        <f t="shared" si="2"/>
        <v>1.9444444444444486E-2</v>
      </c>
      <c r="I49" s="8">
        <v>17</v>
      </c>
    </row>
    <row r="50" spans="1:9" s="10" customFormat="1" x14ac:dyDescent="0.2">
      <c r="A50" s="7" t="s">
        <v>89</v>
      </c>
      <c r="B50" s="8"/>
      <c r="C50" s="8" t="s">
        <v>128</v>
      </c>
      <c r="D50" s="9">
        <v>0.76458333333333339</v>
      </c>
      <c r="E50" s="8" t="s">
        <v>90</v>
      </c>
      <c r="F50" s="9">
        <v>0.7680555555555556</v>
      </c>
      <c r="G50" s="9">
        <v>0</v>
      </c>
      <c r="H50" s="6">
        <f t="shared" si="2"/>
        <v>3.4722222222222099E-3</v>
      </c>
      <c r="I50" s="8">
        <v>1</v>
      </c>
    </row>
    <row r="51" spans="1:9" s="10" customFormat="1" x14ac:dyDescent="0.2">
      <c r="A51" s="8"/>
      <c r="B51" s="8"/>
      <c r="C51" s="8"/>
      <c r="D51" s="8"/>
      <c r="E51" s="8"/>
      <c r="F51" s="8"/>
      <c r="G51" s="9">
        <f>SUM(G39:G50)</f>
        <v>2.0833333333333332E-2</v>
      </c>
      <c r="H51" s="9">
        <f>SUM(H39:H50)</f>
        <v>0.29305555555555535</v>
      </c>
      <c r="I51" s="11">
        <f>SUM(I39:I50)</f>
        <v>258</v>
      </c>
    </row>
    <row r="52" spans="1:9" s="10" customFormat="1" x14ac:dyDescent="0.2">
      <c r="A52" s="1" t="s">
        <v>168</v>
      </c>
      <c r="B52" s="2"/>
      <c r="C52" s="5"/>
      <c r="D52" s="2"/>
      <c r="E52" s="2"/>
      <c r="F52" s="2"/>
      <c r="G52" s="2"/>
      <c r="H52" s="2"/>
      <c r="I52" s="2"/>
    </row>
    <row r="53" spans="1:9" s="10" customFormat="1" x14ac:dyDescent="0.2">
      <c r="A53" s="3" t="s">
        <v>0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4" t="s">
        <v>8</v>
      </c>
    </row>
    <row r="54" spans="1:9" s="10" customFormat="1" x14ac:dyDescent="0.2">
      <c r="A54" s="3" t="s">
        <v>89</v>
      </c>
      <c r="B54" s="4"/>
      <c r="C54" s="4" t="s">
        <v>90</v>
      </c>
      <c r="D54" s="6">
        <v>0.30555555555555552</v>
      </c>
      <c r="E54" s="4" t="s">
        <v>138</v>
      </c>
      <c r="F54" s="6">
        <v>0.30902777777777779</v>
      </c>
      <c r="G54" s="6">
        <v>0</v>
      </c>
      <c r="H54" s="6">
        <f t="shared" ref="H54:H65" si="3">F54-D54</f>
        <v>3.4722222222222654E-3</v>
      </c>
      <c r="I54" s="4">
        <v>1</v>
      </c>
    </row>
    <row r="55" spans="1:9" s="10" customFormat="1" x14ac:dyDescent="0.2">
      <c r="A55" s="3">
        <v>620713</v>
      </c>
      <c r="B55" s="4">
        <v>100</v>
      </c>
      <c r="C55" s="4" t="s">
        <v>138</v>
      </c>
      <c r="D55" s="6">
        <v>0.3125</v>
      </c>
      <c r="E55" s="8" t="s">
        <v>56</v>
      </c>
      <c r="F55" s="6">
        <v>0.34930555555555554</v>
      </c>
      <c r="G55" s="6">
        <v>2.0833333333333333E-3</v>
      </c>
      <c r="H55" s="6">
        <f t="shared" si="3"/>
        <v>3.6805555555555536E-2</v>
      </c>
      <c r="I55" s="4">
        <v>30</v>
      </c>
    </row>
    <row r="56" spans="1:9" s="10" customFormat="1" x14ac:dyDescent="0.2">
      <c r="A56" s="7">
        <v>620702</v>
      </c>
      <c r="B56" s="8">
        <v>102</v>
      </c>
      <c r="C56" s="8" t="s">
        <v>56</v>
      </c>
      <c r="D56" s="9">
        <v>0.35555555555555557</v>
      </c>
      <c r="E56" s="8" t="s">
        <v>57</v>
      </c>
      <c r="F56" s="9">
        <v>0.39583333333333331</v>
      </c>
      <c r="G56" s="9">
        <v>2.0833333333333333E-3</v>
      </c>
      <c r="H56" s="6">
        <f t="shared" si="3"/>
        <v>4.0277777777777746E-2</v>
      </c>
      <c r="I56" s="8">
        <v>34</v>
      </c>
    </row>
    <row r="57" spans="1:9" s="10" customFormat="1" x14ac:dyDescent="0.2">
      <c r="A57" s="7">
        <v>620702</v>
      </c>
      <c r="B57" s="8">
        <v>103</v>
      </c>
      <c r="C57" s="8" t="s">
        <v>57</v>
      </c>
      <c r="D57" s="9">
        <v>0.4375</v>
      </c>
      <c r="E57" s="8" t="s">
        <v>56</v>
      </c>
      <c r="F57" s="9">
        <v>0.47847222222222219</v>
      </c>
      <c r="G57" s="9">
        <v>2.0833333333333333E-3</v>
      </c>
      <c r="H57" s="6">
        <f t="shared" si="3"/>
        <v>4.0972222222222188E-2</v>
      </c>
      <c r="I57" s="8">
        <v>34</v>
      </c>
    </row>
    <row r="58" spans="1:9" s="10" customFormat="1" x14ac:dyDescent="0.2">
      <c r="A58" s="7">
        <v>620713</v>
      </c>
      <c r="B58" s="8">
        <v>103</v>
      </c>
      <c r="C58" s="8" t="s">
        <v>56</v>
      </c>
      <c r="D58" s="9">
        <v>0.48958333333333331</v>
      </c>
      <c r="E58" s="8" t="s">
        <v>40</v>
      </c>
      <c r="F58" s="9">
        <v>0.50347222222222221</v>
      </c>
      <c r="G58" s="9">
        <v>2.0833333333333333E-3</v>
      </c>
      <c r="H58" s="6">
        <f t="shared" si="3"/>
        <v>1.3888888888888895E-2</v>
      </c>
      <c r="I58" s="8">
        <v>12</v>
      </c>
    </row>
    <row r="59" spans="1:9" s="10" customFormat="1" x14ac:dyDescent="0.2">
      <c r="A59" s="7">
        <v>620713</v>
      </c>
      <c r="B59" s="8">
        <v>108</v>
      </c>
      <c r="C59" s="8" t="s">
        <v>40</v>
      </c>
      <c r="D59" s="9">
        <v>0.50694444444444442</v>
      </c>
      <c r="E59" s="8" t="s">
        <v>56</v>
      </c>
      <c r="F59" s="9">
        <v>0.52083333333333337</v>
      </c>
      <c r="G59" s="9">
        <v>2.0833333333333333E-3</v>
      </c>
      <c r="H59" s="6">
        <f t="shared" si="3"/>
        <v>1.3888888888888951E-2</v>
      </c>
      <c r="I59" s="8">
        <v>12</v>
      </c>
    </row>
    <row r="60" spans="1:9" s="10" customFormat="1" x14ac:dyDescent="0.2">
      <c r="A60" s="7">
        <v>620702</v>
      </c>
      <c r="B60" s="8">
        <v>104</v>
      </c>
      <c r="C60" s="8" t="s">
        <v>56</v>
      </c>
      <c r="D60" s="9">
        <v>0.52222222222222225</v>
      </c>
      <c r="E60" s="8" t="s">
        <v>57</v>
      </c>
      <c r="F60" s="9">
        <v>0.5625</v>
      </c>
      <c r="G60" s="9">
        <v>1.3888888888888889E-3</v>
      </c>
      <c r="H60" s="6">
        <f t="shared" si="3"/>
        <v>4.0277777777777746E-2</v>
      </c>
      <c r="I60" s="8">
        <v>34</v>
      </c>
    </row>
    <row r="61" spans="1:9" s="10" customFormat="1" x14ac:dyDescent="0.2">
      <c r="A61" s="7">
        <v>620702</v>
      </c>
      <c r="B61" s="8">
        <v>105</v>
      </c>
      <c r="C61" s="8" t="s">
        <v>57</v>
      </c>
      <c r="D61" s="9">
        <v>0.5625</v>
      </c>
      <c r="E61" s="8" t="s">
        <v>56</v>
      </c>
      <c r="F61" s="9">
        <v>0.60347222222222219</v>
      </c>
      <c r="G61" s="9">
        <v>0</v>
      </c>
      <c r="H61" s="6">
        <f t="shared" si="3"/>
        <v>4.0972222222222188E-2</v>
      </c>
      <c r="I61" s="8">
        <v>34</v>
      </c>
    </row>
    <row r="62" spans="1:9" s="10" customFormat="1" x14ac:dyDescent="0.2">
      <c r="A62" s="7">
        <v>620713</v>
      </c>
      <c r="B62" s="8">
        <v>105</v>
      </c>
      <c r="C62" s="8" t="s">
        <v>56</v>
      </c>
      <c r="D62" s="9">
        <v>0.65</v>
      </c>
      <c r="E62" s="8" t="s">
        <v>138</v>
      </c>
      <c r="F62" s="9">
        <v>0.68680555555555556</v>
      </c>
      <c r="G62" s="9">
        <v>2.0833333333333333E-3</v>
      </c>
      <c r="H62" s="6">
        <f t="shared" si="3"/>
        <v>3.6805555555555536E-2</v>
      </c>
      <c r="I62" s="8">
        <v>30</v>
      </c>
    </row>
    <row r="63" spans="1:9" s="10" customFormat="1" x14ac:dyDescent="0.2">
      <c r="A63" s="7">
        <v>620713</v>
      </c>
      <c r="B63" s="8">
        <v>106</v>
      </c>
      <c r="C63" s="8" t="s">
        <v>138</v>
      </c>
      <c r="D63" s="9">
        <v>0.68888888888888899</v>
      </c>
      <c r="E63" s="8" t="s">
        <v>56</v>
      </c>
      <c r="F63" s="9">
        <v>0.72291666666666676</v>
      </c>
      <c r="G63" s="9">
        <v>2.0833333333333333E-3</v>
      </c>
      <c r="H63" s="6">
        <f t="shared" si="3"/>
        <v>3.4027777777777768E-2</v>
      </c>
      <c r="I63" s="8">
        <v>30</v>
      </c>
    </row>
    <row r="64" spans="1:9" s="10" customFormat="1" x14ac:dyDescent="0.2">
      <c r="A64" s="7">
        <v>620713</v>
      </c>
      <c r="B64" s="8">
        <v>107</v>
      </c>
      <c r="C64" s="8" t="s">
        <v>56</v>
      </c>
      <c r="D64" s="9">
        <v>0.77500000000000002</v>
      </c>
      <c r="E64" s="8" t="s">
        <v>138</v>
      </c>
      <c r="F64" s="9">
        <v>0.81180555555555556</v>
      </c>
      <c r="G64" s="9">
        <v>2.0833333333333333E-3</v>
      </c>
      <c r="H64" s="6">
        <f t="shared" si="3"/>
        <v>3.6805555555555536E-2</v>
      </c>
      <c r="I64" s="8">
        <v>30</v>
      </c>
    </row>
    <row r="65" spans="1:9" s="10" customFormat="1" x14ac:dyDescent="0.2">
      <c r="A65" s="7" t="s">
        <v>89</v>
      </c>
      <c r="B65" s="8"/>
      <c r="C65" s="8" t="s">
        <v>138</v>
      </c>
      <c r="D65" s="9">
        <v>0.81180555555555556</v>
      </c>
      <c r="E65" s="8" t="s">
        <v>90</v>
      </c>
      <c r="F65" s="9">
        <v>0.81527777777777777</v>
      </c>
      <c r="G65" s="9">
        <v>0</v>
      </c>
      <c r="H65" s="6">
        <f t="shared" si="3"/>
        <v>3.4722222222222099E-3</v>
      </c>
      <c r="I65" s="8">
        <v>1</v>
      </c>
    </row>
    <row r="66" spans="1:9" s="10" customFormat="1" x14ac:dyDescent="0.2">
      <c r="A66" s="8"/>
      <c r="B66" s="8"/>
      <c r="C66" s="8"/>
      <c r="D66" s="8"/>
      <c r="E66" s="8"/>
      <c r="F66" s="8"/>
      <c r="G66" s="9">
        <f>SUM(G54:G65)</f>
        <v>1.8055555555555554E-2</v>
      </c>
      <c r="H66" s="9">
        <f>SUM(H54:H65)</f>
        <v>0.34166666666666656</v>
      </c>
      <c r="I66" s="11">
        <f>SUM(I54:I65)</f>
        <v>282</v>
      </c>
    </row>
    <row r="67" spans="1:9" s="10" customFormat="1" x14ac:dyDescent="0.2">
      <c r="A67" s="1" t="s">
        <v>169</v>
      </c>
      <c r="B67" s="2"/>
      <c r="C67" s="5"/>
      <c r="D67" s="2"/>
      <c r="E67" s="2"/>
      <c r="F67" s="2"/>
      <c r="G67" s="2"/>
      <c r="H67" s="2"/>
      <c r="I67" s="2"/>
    </row>
    <row r="68" spans="1:9" s="10" customFormat="1" x14ac:dyDescent="0.2">
      <c r="A68" s="3" t="s">
        <v>0</v>
      </c>
      <c r="B68" s="4" t="s">
        <v>1</v>
      </c>
      <c r="C68" s="4" t="s">
        <v>2</v>
      </c>
      <c r="D68" s="4" t="s">
        <v>3</v>
      </c>
      <c r="E68" s="4" t="s">
        <v>4</v>
      </c>
      <c r="F68" s="4" t="s">
        <v>5</v>
      </c>
      <c r="G68" s="4" t="s">
        <v>6</v>
      </c>
      <c r="H68" s="4" t="s">
        <v>7</v>
      </c>
      <c r="I68" s="4" t="s">
        <v>8</v>
      </c>
    </row>
    <row r="69" spans="1:9" s="10" customFormat="1" x14ac:dyDescent="0.2">
      <c r="A69" s="3" t="s">
        <v>89</v>
      </c>
      <c r="B69" s="4"/>
      <c r="C69" s="4" t="s">
        <v>90</v>
      </c>
      <c r="D69" s="6">
        <v>0.34027777777777773</v>
      </c>
      <c r="E69" s="4" t="s">
        <v>149</v>
      </c>
      <c r="F69" s="6">
        <v>0.34375</v>
      </c>
      <c r="G69" s="6">
        <v>0</v>
      </c>
      <c r="H69" s="6">
        <f t="shared" ref="H69:H80" si="4">F69-D69</f>
        <v>3.4722222222222654E-3</v>
      </c>
      <c r="I69" s="4">
        <v>1</v>
      </c>
    </row>
    <row r="70" spans="1:9" s="10" customFormat="1" x14ac:dyDescent="0.2">
      <c r="A70" s="3">
        <v>620755</v>
      </c>
      <c r="B70" s="4">
        <v>100</v>
      </c>
      <c r="C70" s="4" t="s">
        <v>149</v>
      </c>
      <c r="D70" s="6">
        <v>0.34722222222222227</v>
      </c>
      <c r="E70" s="4" t="s">
        <v>57</v>
      </c>
      <c r="F70" s="6">
        <v>0.37083333333333335</v>
      </c>
      <c r="G70" s="6">
        <v>2.0833333333333333E-3</v>
      </c>
      <c r="H70" s="6">
        <f t="shared" si="4"/>
        <v>2.3611111111111083E-2</v>
      </c>
      <c r="I70" s="4">
        <v>17</v>
      </c>
    </row>
    <row r="71" spans="1:9" s="10" customFormat="1" x14ac:dyDescent="0.2">
      <c r="A71" s="7">
        <v>620755</v>
      </c>
      <c r="B71" s="8">
        <v>103</v>
      </c>
      <c r="C71" s="8" t="s">
        <v>57</v>
      </c>
      <c r="D71" s="9">
        <v>0.38194444444444442</v>
      </c>
      <c r="E71" s="8" t="s">
        <v>149</v>
      </c>
      <c r="F71" s="9">
        <v>0.40486111111111112</v>
      </c>
      <c r="G71" s="9">
        <v>2.0833333333333333E-3</v>
      </c>
      <c r="H71" s="6">
        <f t="shared" si="4"/>
        <v>2.2916666666666696E-2</v>
      </c>
      <c r="I71" s="8">
        <v>17</v>
      </c>
    </row>
    <row r="72" spans="1:9" s="10" customFormat="1" x14ac:dyDescent="0.2">
      <c r="A72" s="7">
        <v>620755</v>
      </c>
      <c r="B72" s="8">
        <v>102</v>
      </c>
      <c r="C72" s="8" t="s">
        <v>149</v>
      </c>
      <c r="D72" s="9">
        <v>0.43055555555555558</v>
      </c>
      <c r="E72" s="8" t="s">
        <v>57</v>
      </c>
      <c r="F72" s="9">
        <v>0.45416666666666666</v>
      </c>
      <c r="G72" s="9">
        <v>2.0833333333333333E-3</v>
      </c>
      <c r="H72" s="6">
        <f t="shared" si="4"/>
        <v>2.3611111111111083E-2</v>
      </c>
      <c r="I72" s="8">
        <v>17</v>
      </c>
    </row>
    <row r="73" spans="1:9" s="10" customFormat="1" x14ac:dyDescent="0.2">
      <c r="A73" s="7">
        <v>620755</v>
      </c>
      <c r="B73" s="8">
        <v>101</v>
      </c>
      <c r="C73" s="8" t="s">
        <v>57</v>
      </c>
      <c r="D73" s="9">
        <v>0.46180555555555558</v>
      </c>
      <c r="E73" s="8" t="s">
        <v>148</v>
      </c>
      <c r="F73" s="9">
        <v>0.47291666666666665</v>
      </c>
      <c r="G73" s="9">
        <v>2.0833333333333333E-3</v>
      </c>
      <c r="H73" s="6">
        <f t="shared" si="4"/>
        <v>1.1111111111111072E-2</v>
      </c>
      <c r="I73" s="8">
        <v>8</v>
      </c>
    </row>
    <row r="74" spans="1:9" s="10" customFormat="1" x14ac:dyDescent="0.2">
      <c r="A74" s="7">
        <v>620755</v>
      </c>
      <c r="B74" s="8">
        <v>108</v>
      </c>
      <c r="C74" s="8" t="s">
        <v>148</v>
      </c>
      <c r="D74" s="9">
        <v>0.52569444444444446</v>
      </c>
      <c r="E74" s="8" t="s">
        <v>57</v>
      </c>
      <c r="F74" s="9">
        <v>0.53749999999999998</v>
      </c>
      <c r="G74" s="9">
        <v>2.0833333333333333E-3</v>
      </c>
      <c r="H74" s="6">
        <f t="shared" si="4"/>
        <v>1.1805555555555514E-2</v>
      </c>
      <c r="I74" s="8">
        <v>8</v>
      </c>
    </row>
    <row r="75" spans="1:9" s="10" customFormat="1" x14ac:dyDescent="0.2">
      <c r="A75" s="7">
        <v>620755</v>
      </c>
      <c r="B75" s="8">
        <v>105</v>
      </c>
      <c r="C75" s="8" t="s">
        <v>57</v>
      </c>
      <c r="D75" s="9">
        <v>0.54166666666666663</v>
      </c>
      <c r="E75" s="8" t="s">
        <v>149</v>
      </c>
      <c r="F75" s="9">
        <v>0.56388888888888888</v>
      </c>
      <c r="G75" s="9">
        <v>2.0833333333333333E-3</v>
      </c>
      <c r="H75" s="6">
        <f t="shared" si="4"/>
        <v>2.2222222222222254E-2</v>
      </c>
      <c r="I75" s="8">
        <v>17</v>
      </c>
    </row>
    <row r="76" spans="1:9" s="10" customFormat="1" x14ac:dyDescent="0.2">
      <c r="A76" s="7">
        <v>620755</v>
      </c>
      <c r="B76" s="8">
        <v>104</v>
      </c>
      <c r="C76" s="8" t="s">
        <v>149</v>
      </c>
      <c r="D76" s="9">
        <v>0.59722222222222221</v>
      </c>
      <c r="E76" s="8" t="s">
        <v>57</v>
      </c>
      <c r="F76" s="9">
        <v>0.62083333333333335</v>
      </c>
      <c r="G76" s="9">
        <v>2.0833333333333333E-3</v>
      </c>
      <c r="H76" s="6">
        <f t="shared" si="4"/>
        <v>2.3611111111111138E-2</v>
      </c>
      <c r="I76" s="8">
        <v>17</v>
      </c>
    </row>
    <row r="77" spans="1:9" s="10" customFormat="1" x14ac:dyDescent="0.2">
      <c r="A77" s="7">
        <v>620755</v>
      </c>
      <c r="B77" s="8">
        <v>107</v>
      </c>
      <c r="C77" s="8" t="s">
        <v>57</v>
      </c>
      <c r="D77" s="9">
        <v>0.62847222222222221</v>
      </c>
      <c r="E77" s="8" t="s">
        <v>149</v>
      </c>
      <c r="F77" s="9">
        <v>0.65138888888888891</v>
      </c>
      <c r="G77" s="9">
        <v>2.0833333333333333E-3</v>
      </c>
      <c r="H77" s="6">
        <f t="shared" si="4"/>
        <v>2.2916666666666696E-2</v>
      </c>
      <c r="I77" s="8">
        <v>17</v>
      </c>
    </row>
    <row r="78" spans="1:9" s="10" customFormat="1" x14ac:dyDescent="0.2">
      <c r="A78" s="7">
        <v>620755</v>
      </c>
      <c r="B78" s="8">
        <v>106</v>
      </c>
      <c r="C78" s="8" t="s">
        <v>149</v>
      </c>
      <c r="D78" s="9">
        <v>0.68055555555555547</v>
      </c>
      <c r="E78" s="8" t="s">
        <v>57</v>
      </c>
      <c r="F78" s="9">
        <v>0.70416666666666661</v>
      </c>
      <c r="G78" s="9">
        <v>2.0833333333333333E-3</v>
      </c>
      <c r="H78" s="6">
        <f t="shared" si="4"/>
        <v>2.3611111111111138E-2</v>
      </c>
      <c r="I78" s="8">
        <v>17</v>
      </c>
    </row>
    <row r="79" spans="1:9" s="10" customFormat="1" x14ac:dyDescent="0.2">
      <c r="A79" s="7">
        <v>620755</v>
      </c>
      <c r="B79" s="8">
        <v>111</v>
      </c>
      <c r="C79" s="8" t="s">
        <v>57</v>
      </c>
      <c r="D79" s="9">
        <v>0.71180555555555547</v>
      </c>
      <c r="E79" s="8" t="s">
        <v>210</v>
      </c>
      <c r="F79" s="9">
        <v>0.72916666666666663</v>
      </c>
      <c r="G79" s="9">
        <v>2.0833333333333333E-3</v>
      </c>
      <c r="H79" s="6">
        <f t="shared" si="4"/>
        <v>1.736111111111116E-2</v>
      </c>
      <c r="I79" s="8">
        <v>14</v>
      </c>
    </row>
    <row r="80" spans="1:9" s="10" customFormat="1" x14ac:dyDescent="0.2">
      <c r="A80" s="7" t="s">
        <v>89</v>
      </c>
      <c r="B80" s="8"/>
      <c r="C80" s="8" t="s">
        <v>149</v>
      </c>
      <c r="D80" s="9">
        <v>0.72916666666666663</v>
      </c>
      <c r="E80" s="8" t="s">
        <v>90</v>
      </c>
      <c r="F80" s="9">
        <v>0.73263888888888884</v>
      </c>
      <c r="G80" s="9">
        <v>0</v>
      </c>
      <c r="H80" s="6">
        <f t="shared" si="4"/>
        <v>3.4722222222222099E-3</v>
      </c>
      <c r="I80" s="8">
        <v>1</v>
      </c>
    </row>
    <row r="81" spans="1:9" s="10" customFormat="1" x14ac:dyDescent="0.2">
      <c r="A81" s="8"/>
      <c r="B81" s="8"/>
      <c r="C81" s="8"/>
      <c r="D81" s="8"/>
      <c r="E81" s="8"/>
      <c r="F81" s="8"/>
      <c r="G81" s="9">
        <f>SUM(G69:G80)</f>
        <v>2.0833333333333332E-2</v>
      </c>
      <c r="H81" s="9">
        <f>SUM(H69:H80)</f>
        <v>0.20972222222222231</v>
      </c>
      <c r="I81" s="11">
        <f>SUM(I69:I80)</f>
        <v>151</v>
      </c>
    </row>
    <row r="82" spans="1:9" s="10" customFormat="1" x14ac:dyDescent="0.2">
      <c r="A82" s="1" t="s">
        <v>170</v>
      </c>
      <c r="B82" s="2"/>
      <c r="C82" s="5"/>
      <c r="D82" s="2"/>
      <c r="E82" s="2"/>
      <c r="F82" s="2"/>
      <c r="G82" s="2"/>
      <c r="H82" s="2"/>
      <c r="I82" s="2"/>
    </row>
    <row r="83" spans="1:9" s="10" customFormat="1" x14ac:dyDescent="0.2">
      <c r="A83" s="3" t="s">
        <v>0</v>
      </c>
      <c r="B83" s="4" t="s">
        <v>1</v>
      </c>
      <c r="C83" s="4" t="s">
        <v>2</v>
      </c>
      <c r="D83" s="4" t="s">
        <v>3</v>
      </c>
      <c r="E83" s="4" t="s">
        <v>4</v>
      </c>
      <c r="F83" s="4" t="s">
        <v>5</v>
      </c>
      <c r="G83" s="4" t="s">
        <v>6</v>
      </c>
      <c r="H83" s="4" t="s">
        <v>7</v>
      </c>
      <c r="I83" s="4" t="s">
        <v>8</v>
      </c>
    </row>
    <row r="84" spans="1:9" s="10" customFormat="1" x14ac:dyDescent="0.2">
      <c r="A84" s="3" t="s">
        <v>89</v>
      </c>
      <c r="B84" s="4"/>
      <c r="C84" s="4" t="s">
        <v>90</v>
      </c>
      <c r="D84" s="6">
        <v>0.3611111111111111</v>
      </c>
      <c r="E84" s="4" t="s">
        <v>142</v>
      </c>
      <c r="F84" s="6">
        <v>0.36458333333333331</v>
      </c>
      <c r="G84" s="6">
        <v>0</v>
      </c>
      <c r="H84" s="6">
        <f t="shared" ref="H84:H97" si="5">F84-D84</f>
        <v>3.4722222222222099E-3</v>
      </c>
      <c r="I84" s="4">
        <v>1</v>
      </c>
    </row>
    <row r="85" spans="1:9" s="10" customFormat="1" x14ac:dyDescent="0.2">
      <c r="A85" s="3">
        <v>620780</v>
      </c>
      <c r="B85" s="4">
        <v>101</v>
      </c>
      <c r="C85" s="4" t="s">
        <v>142</v>
      </c>
      <c r="D85" s="6">
        <v>0.36805555555555558</v>
      </c>
      <c r="E85" s="4" t="s">
        <v>107</v>
      </c>
      <c r="F85" s="6">
        <v>0.38472222222222219</v>
      </c>
      <c r="G85" s="6">
        <v>2.0833333333333333E-3</v>
      </c>
      <c r="H85" s="6">
        <f t="shared" si="5"/>
        <v>1.6666666666666607E-2</v>
      </c>
      <c r="I85" s="4">
        <v>13</v>
      </c>
    </row>
    <row r="86" spans="1:9" s="10" customFormat="1" x14ac:dyDescent="0.2">
      <c r="A86" s="3">
        <v>620785</v>
      </c>
      <c r="B86" s="4">
        <v>110</v>
      </c>
      <c r="C86" s="4" t="s">
        <v>107</v>
      </c>
      <c r="D86" s="6">
        <v>0.3923611111111111</v>
      </c>
      <c r="E86" s="8" t="s">
        <v>158</v>
      </c>
      <c r="F86" s="6">
        <v>0.39513888888888887</v>
      </c>
      <c r="G86" s="6">
        <v>2.0833333333333333E-3</v>
      </c>
      <c r="H86" s="6">
        <f t="shared" si="5"/>
        <v>2.7777777777777679E-3</v>
      </c>
      <c r="I86" s="4">
        <v>2</v>
      </c>
    </row>
    <row r="87" spans="1:9" s="10" customFormat="1" x14ac:dyDescent="0.2">
      <c r="A87" s="7">
        <v>620785</v>
      </c>
      <c r="B87" s="8">
        <v>101</v>
      </c>
      <c r="C87" s="8" t="s">
        <v>158</v>
      </c>
      <c r="D87" s="9">
        <v>0.40347222222222223</v>
      </c>
      <c r="E87" s="8" t="s">
        <v>156</v>
      </c>
      <c r="F87" s="9">
        <v>0.43541666666666662</v>
      </c>
      <c r="G87" s="9">
        <v>2.0833333333333333E-3</v>
      </c>
      <c r="H87" s="6">
        <f t="shared" si="5"/>
        <v>3.1944444444444386E-2</v>
      </c>
      <c r="I87" s="8">
        <v>28</v>
      </c>
    </row>
    <row r="88" spans="1:9" s="10" customFormat="1" x14ac:dyDescent="0.2">
      <c r="A88" s="7">
        <v>620785</v>
      </c>
      <c r="B88" s="8">
        <v>102</v>
      </c>
      <c r="C88" s="8" t="s">
        <v>156</v>
      </c>
      <c r="D88" s="9">
        <v>0.44444444444444442</v>
      </c>
      <c r="E88" s="8" t="s">
        <v>158</v>
      </c>
      <c r="F88" s="9">
        <v>0.47847222222222219</v>
      </c>
      <c r="G88" s="9">
        <v>2.0833333333333333E-3</v>
      </c>
      <c r="H88" s="6">
        <f t="shared" si="5"/>
        <v>3.4027777777777768E-2</v>
      </c>
      <c r="I88" s="8">
        <v>28</v>
      </c>
    </row>
    <row r="89" spans="1:9" s="10" customFormat="1" x14ac:dyDescent="0.2">
      <c r="A89" s="7">
        <v>620785</v>
      </c>
      <c r="B89" s="8">
        <v>103</v>
      </c>
      <c r="C89" s="8" t="s">
        <v>158</v>
      </c>
      <c r="D89" s="9">
        <v>0.51874999999999993</v>
      </c>
      <c r="E89" s="8" t="s">
        <v>156</v>
      </c>
      <c r="F89" s="9">
        <v>0.54999999999999993</v>
      </c>
      <c r="G89" s="9">
        <v>2.0833333333333333E-3</v>
      </c>
      <c r="H89" s="6">
        <f t="shared" si="5"/>
        <v>3.125E-2</v>
      </c>
      <c r="I89" s="8">
        <v>28</v>
      </c>
    </row>
    <row r="90" spans="1:9" s="10" customFormat="1" x14ac:dyDescent="0.2">
      <c r="A90" s="7">
        <v>620785</v>
      </c>
      <c r="B90" s="8">
        <v>104</v>
      </c>
      <c r="C90" s="8" t="s">
        <v>156</v>
      </c>
      <c r="D90" s="9">
        <v>0.61111111111111105</v>
      </c>
      <c r="E90" s="8" t="s">
        <v>158</v>
      </c>
      <c r="F90" s="9">
        <v>0.64513888888888882</v>
      </c>
      <c r="G90" s="9">
        <v>2.0833333333333333E-3</v>
      </c>
      <c r="H90" s="6">
        <f t="shared" si="5"/>
        <v>3.4027777777777768E-2</v>
      </c>
      <c r="I90" s="8">
        <v>28</v>
      </c>
    </row>
    <row r="91" spans="1:9" s="10" customFormat="1" x14ac:dyDescent="0.2">
      <c r="A91" s="7">
        <v>620785</v>
      </c>
      <c r="B91" s="8">
        <v>111</v>
      </c>
      <c r="C91" s="8" t="s">
        <v>158</v>
      </c>
      <c r="D91" s="9">
        <v>0.6875</v>
      </c>
      <c r="E91" s="8" t="s">
        <v>156</v>
      </c>
      <c r="F91" s="9">
        <v>0.71875</v>
      </c>
      <c r="G91" s="9">
        <v>2.0833333333333333E-3</v>
      </c>
      <c r="H91" s="6">
        <f t="shared" si="5"/>
        <v>3.125E-2</v>
      </c>
      <c r="I91" s="8">
        <v>28</v>
      </c>
    </row>
    <row r="92" spans="1:9" s="10" customFormat="1" x14ac:dyDescent="0.2">
      <c r="A92" s="7">
        <v>620785</v>
      </c>
      <c r="B92" s="8">
        <v>108</v>
      </c>
      <c r="C92" s="8" t="s">
        <v>156</v>
      </c>
      <c r="D92" s="9">
        <v>0.72916666666666663</v>
      </c>
      <c r="E92" s="8" t="s">
        <v>158</v>
      </c>
      <c r="F92" s="9">
        <v>0.76250000000000007</v>
      </c>
      <c r="G92" s="9">
        <v>2.0833333333333333E-3</v>
      </c>
      <c r="H92" s="6">
        <f t="shared" si="5"/>
        <v>3.3333333333333437E-2</v>
      </c>
      <c r="I92" s="8">
        <v>28</v>
      </c>
    </row>
    <row r="93" spans="1:9" s="10" customFormat="1" x14ac:dyDescent="0.2">
      <c r="A93" s="7">
        <v>620785</v>
      </c>
      <c r="B93" s="8">
        <v>109</v>
      </c>
      <c r="C93" s="8" t="s">
        <v>158</v>
      </c>
      <c r="D93" s="9">
        <v>0.76736111111111116</v>
      </c>
      <c r="E93" s="8" t="s">
        <v>107</v>
      </c>
      <c r="F93" s="9">
        <v>0.77013888888888893</v>
      </c>
      <c r="G93" s="9">
        <v>2.0833333333333333E-3</v>
      </c>
      <c r="H93" s="6">
        <f t="shared" si="5"/>
        <v>2.7777777777777679E-3</v>
      </c>
      <c r="I93" s="8">
        <v>2</v>
      </c>
    </row>
    <row r="94" spans="1:9" s="10" customFormat="1" x14ac:dyDescent="0.2">
      <c r="A94" s="7">
        <v>620780</v>
      </c>
      <c r="B94" s="8">
        <v>100</v>
      </c>
      <c r="C94" s="8" t="s">
        <v>107</v>
      </c>
      <c r="D94" s="9">
        <v>0.77083333333333337</v>
      </c>
      <c r="E94" s="4" t="s">
        <v>142</v>
      </c>
      <c r="F94" s="9">
        <v>0.78749999999999998</v>
      </c>
      <c r="G94" s="9">
        <v>6.9444444444444447E-4</v>
      </c>
      <c r="H94" s="6">
        <f t="shared" si="5"/>
        <v>1.6666666666666607E-2</v>
      </c>
      <c r="I94" s="8">
        <v>13</v>
      </c>
    </row>
    <row r="95" spans="1:9" s="10" customFormat="1" x14ac:dyDescent="0.2">
      <c r="A95" s="7">
        <v>620777</v>
      </c>
      <c r="B95" s="8">
        <v>103</v>
      </c>
      <c r="C95" s="4" t="s">
        <v>142</v>
      </c>
      <c r="D95" s="9">
        <v>0.79513888888888884</v>
      </c>
      <c r="E95" s="4" t="s">
        <v>258</v>
      </c>
      <c r="F95" s="9">
        <v>0.79861111111111116</v>
      </c>
      <c r="G95" s="9">
        <v>2.0833333333333333E-3</v>
      </c>
      <c r="H95" s="6">
        <f t="shared" si="5"/>
        <v>3.4722222222223209E-3</v>
      </c>
      <c r="I95" s="8">
        <v>3</v>
      </c>
    </row>
    <row r="96" spans="1:9" s="10" customFormat="1" x14ac:dyDescent="0.2">
      <c r="A96" s="7">
        <v>620777</v>
      </c>
      <c r="B96" s="8">
        <v>102</v>
      </c>
      <c r="C96" s="4" t="s">
        <v>258</v>
      </c>
      <c r="D96" s="9">
        <v>0.83333333333333337</v>
      </c>
      <c r="E96" s="4" t="s">
        <v>142</v>
      </c>
      <c r="F96" s="9">
        <v>0.83680555555555547</v>
      </c>
      <c r="G96" s="9">
        <v>2.0833333333333333E-3</v>
      </c>
      <c r="H96" s="6">
        <f t="shared" si="5"/>
        <v>3.4722222222220989E-3</v>
      </c>
      <c r="I96" s="8">
        <v>3</v>
      </c>
    </row>
    <row r="97" spans="1:9" s="10" customFormat="1" x14ac:dyDescent="0.2">
      <c r="A97" s="7" t="s">
        <v>89</v>
      </c>
      <c r="B97" s="8"/>
      <c r="C97" s="4" t="s">
        <v>142</v>
      </c>
      <c r="D97" s="9">
        <v>0.83680555555555547</v>
      </c>
      <c r="E97" s="8" t="s">
        <v>90</v>
      </c>
      <c r="F97" s="9">
        <v>0.84027777777777779</v>
      </c>
      <c r="G97" s="9">
        <v>0</v>
      </c>
      <c r="H97" s="6">
        <f t="shared" si="5"/>
        <v>3.4722222222223209E-3</v>
      </c>
      <c r="I97" s="8">
        <v>1</v>
      </c>
    </row>
    <row r="98" spans="1:9" s="10" customFormat="1" x14ac:dyDescent="0.2">
      <c r="A98" s="8"/>
      <c r="B98" s="8"/>
      <c r="C98" s="8"/>
      <c r="D98" s="8"/>
      <c r="E98" s="8"/>
      <c r="F98" s="8"/>
      <c r="G98" s="9">
        <f>SUM(G84:G97)</f>
        <v>2.361111111111111E-2</v>
      </c>
      <c r="H98" s="9">
        <f>SUM(H84:H97)</f>
        <v>0.24861111111111106</v>
      </c>
      <c r="I98" s="11">
        <f>SUM(I84:I97)</f>
        <v>206</v>
      </c>
    </row>
    <row r="99" spans="1:9" s="10" customFormat="1" x14ac:dyDescent="0.2">
      <c r="A99" s="15" t="s">
        <v>296</v>
      </c>
      <c r="B99" s="2"/>
      <c r="C99" s="5" t="s">
        <v>177</v>
      </c>
      <c r="D99" s="2"/>
      <c r="E99" s="2"/>
      <c r="F99" s="2"/>
      <c r="G99" s="2"/>
      <c r="H99" s="2"/>
      <c r="I99" s="2"/>
    </row>
    <row r="100" spans="1:9" s="10" customFormat="1" x14ac:dyDescent="0.2">
      <c r="A100" s="3" t="s">
        <v>0</v>
      </c>
      <c r="B100" s="4" t="s">
        <v>1</v>
      </c>
      <c r="C100" s="4" t="s">
        <v>2</v>
      </c>
      <c r="D100" s="4" t="s">
        <v>3</v>
      </c>
      <c r="E100" s="4" t="s">
        <v>4</v>
      </c>
      <c r="F100" s="4" t="s">
        <v>5</v>
      </c>
      <c r="G100" s="4" t="s">
        <v>6</v>
      </c>
      <c r="H100" s="4" t="s">
        <v>7</v>
      </c>
      <c r="I100" s="4" t="s">
        <v>8</v>
      </c>
    </row>
    <row r="101" spans="1:9" s="10" customFormat="1" x14ac:dyDescent="0.2">
      <c r="A101" s="3" t="s">
        <v>89</v>
      </c>
      <c r="B101" s="4"/>
      <c r="C101" s="4" t="s">
        <v>162</v>
      </c>
      <c r="D101" s="6">
        <v>0.21875</v>
      </c>
      <c r="E101" s="4" t="s">
        <v>159</v>
      </c>
      <c r="F101" s="6">
        <v>0.22222222222222221</v>
      </c>
      <c r="G101" s="6">
        <v>0</v>
      </c>
      <c r="H101" s="6">
        <f t="shared" ref="H101:H135" si="6">F101-D101</f>
        <v>3.4722222222222099E-3</v>
      </c>
      <c r="I101" s="4">
        <v>2</v>
      </c>
    </row>
    <row r="102" spans="1:9" s="10" customFormat="1" x14ac:dyDescent="0.2">
      <c r="A102" s="3">
        <v>625502</v>
      </c>
      <c r="B102" s="4">
        <v>256</v>
      </c>
      <c r="C102" s="4" t="s">
        <v>159</v>
      </c>
      <c r="D102" s="6">
        <v>0.22361111111111109</v>
      </c>
      <c r="E102" s="8" t="s">
        <v>54</v>
      </c>
      <c r="F102" s="6">
        <v>0.23402777777777781</v>
      </c>
      <c r="G102" s="6">
        <v>6.9444444444444447E-4</v>
      </c>
      <c r="H102" s="6">
        <f t="shared" si="6"/>
        <v>1.0416666666666713E-2</v>
      </c>
      <c r="I102" s="4">
        <v>5</v>
      </c>
    </row>
    <row r="103" spans="1:9" s="10" customFormat="1" x14ac:dyDescent="0.2">
      <c r="A103" s="7">
        <v>625002</v>
      </c>
      <c r="B103" s="8">
        <v>201</v>
      </c>
      <c r="C103" s="8" t="s">
        <v>54</v>
      </c>
      <c r="D103" s="9">
        <v>0.24097222222222223</v>
      </c>
      <c r="E103" s="8" t="s">
        <v>159</v>
      </c>
      <c r="F103" s="9">
        <v>0.25138888888888888</v>
      </c>
      <c r="G103" s="9">
        <v>6.9444444444444447E-4</v>
      </c>
      <c r="H103" s="6">
        <f t="shared" si="6"/>
        <v>1.0416666666666657E-2</v>
      </c>
      <c r="I103" s="8">
        <v>5</v>
      </c>
    </row>
    <row r="104" spans="1:9" s="10" customFormat="1" x14ac:dyDescent="0.2">
      <c r="A104" s="7">
        <v>625502</v>
      </c>
      <c r="B104" s="8">
        <v>252</v>
      </c>
      <c r="C104" s="8" t="s">
        <v>159</v>
      </c>
      <c r="D104" s="9">
        <v>0.25833333333333336</v>
      </c>
      <c r="E104" s="8" t="s">
        <v>54</v>
      </c>
      <c r="F104" s="9">
        <v>0.26874999999999999</v>
      </c>
      <c r="G104" s="9">
        <v>6.9444444444444447E-4</v>
      </c>
      <c r="H104" s="6">
        <f t="shared" si="6"/>
        <v>1.041666666666663E-2</v>
      </c>
      <c r="I104" s="8">
        <v>5</v>
      </c>
    </row>
    <row r="105" spans="1:9" s="10" customFormat="1" x14ac:dyDescent="0.2">
      <c r="A105" s="7">
        <v>625504</v>
      </c>
      <c r="B105" s="8">
        <v>452</v>
      </c>
      <c r="C105" s="8" t="s">
        <v>54</v>
      </c>
      <c r="D105" s="9">
        <v>0.28819444444444448</v>
      </c>
      <c r="E105" s="8" t="s">
        <v>159</v>
      </c>
      <c r="F105" s="9">
        <v>0.29652777777777778</v>
      </c>
      <c r="G105" s="9">
        <v>6.9444444444444447E-4</v>
      </c>
      <c r="H105" s="6">
        <f t="shared" si="6"/>
        <v>8.3333333333333037E-3</v>
      </c>
      <c r="I105" s="8">
        <v>4</v>
      </c>
    </row>
    <row r="106" spans="1:9" s="10" customFormat="1" x14ac:dyDescent="0.2">
      <c r="A106" s="7">
        <v>625003</v>
      </c>
      <c r="B106" s="8">
        <v>351</v>
      </c>
      <c r="C106" s="8" t="s">
        <v>159</v>
      </c>
      <c r="D106" s="9">
        <v>0.2986111111111111</v>
      </c>
      <c r="E106" s="8" t="s">
        <v>160</v>
      </c>
      <c r="F106" s="9">
        <v>0.3215277777777778</v>
      </c>
      <c r="G106" s="9">
        <v>6.9444444444444447E-4</v>
      </c>
      <c r="H106" s="6">
        <f t="shared" si="6"/>
        <v>2.2916666666666696E-2</v>
      </c>
      <c r="I106" s="8">
        <v>12</v>
      </c>
    </row>
    <row r="107" spans="1:9" s="10" customFormat="1" x14ac:dyDescent="0.2">
      <c r="A107" s="7">
        <v>625503</v>
      </c>
      <c r="B107" s="8">
        <v>352</v>
      </c>
      <c r="C107" s="8" t="s">
        <v>160</v>
      </c>
      <c r="D107" s="9">
        <v>0.33819444444444446</v>
      </c>
      <c r="E107" s="8" t="s">
        <v>159</v>
      </c>
      <c r="F107" s="9">
        <v>0.36249999999999999</v>
      </c>
      <c r="G107" s="9">
        <v>6.9444444444444447E-4</v>
      </c>
      <c r="H107" s="6">
        <f t="shared" si="6"/>
        <v>2.4305555555555525E-2</v>
      </c>
      <c r="I107" s="8">
        <v>12</v>
      </c>
    </row>
    <row r="108" spans="1:9" s="10" customFormat="1" x14ac:dyDescent="0.2">
      <c r="A108" s="7">
        <v>625004</v>
      </c>
      <c r="B108" s="8">
        <v>451</v>
      </c>
      <c r="C108" s="8" t="s">
        <v>159</v>
      </c>
      <c r="D108" s="9">
        <v>0.36319444444444443</v>
      </c>
      <c r="E108" s="8" t="s">
        <v>54</v>
      </c>
      <c r="F108" s="9">
        <v>0.37152777777777773</v>
      </c>
      <c r="G108" s="9">
        <v>6.9444444444444447E-4</v>
      </c>
      <c r="H108" s="6">
        <f t="shared" si="6"/>
        <v>8.3333333333333037E-3</v>
      </c>
      <c r="I108" s="8">
        <v>4</v>
      </c>
    </row>
    <row r="109" spans="1:9" s="10" customFormat="1" x14ac:dyDescent="0.2">
      <c r="A109" s="7">
        <v>625504</v>
      </c>
      <c r="B109" s="8">
        <v>454</v>
      </c>
      <c r="C109" s="8" t="s">
        <v>54</v>
      </c>
      <c r="D109" s="9">
        <v>0.375</v>
      </c>
      <c r="E109" s="8" t="s">
        <v>159</v>
      </c>
      <c r="F109" s="9">
        <v>0.3833333333333333</v>
      </c>
      <c r="G109" s="9">
        <v>6.9444444444444447E-4</v>
      </c>
      <c r="H109" s="6">
        <f t="shared" si="6"/>
        <v>8.3333333333333037E-3</v>
      </c>
      <c r="I109" s="8">
        <v>4</v>
      </c>
    </row>
    <row r="110" spans="1:9" s="10" customFormat="1" x14ac:dyDescent="0.2">
      <c r="A110" s="7">
        <v>625003</v>
      </c>
      <c r="B110" s="8">
        <v>353</v>
      </c>
      <c r="C110" s="8" t="s">
        <v>159</v>
      </c>
      <c r="D110" s="9">
        <v>0.3888888888888889</v>
      </c>
      <c r="E110" s="8" t="s">
        <v>160</v>
      </c>
      <c r="F110" s="9">
        <v>0.41180555555555554</v>
      </c>
      <c r="G110" s="9">
        <v>6.9444444444444447E-4</v>
      </c>
      <c r="H110" s="6">
        <f t="shared" si="6"/>
        <v>2.2916666666666641E-2</v>
      </c>
      <c r="I110" s="8">
        <v>12</v>
      </c>
    </row>
    <row r="111" spans="1:9" s="10" customFormat="1" x14ac:dyDescent="0.2">
      <c r="A111" s="7">
        <v>625503</v>
      </c>
      <c r="B111" s="8">
        <v>354</v>
      </c>
      <c r="C111" s="8" t="s">
        <v>160</v>
      </c>
      <c r="D111" s="9">
        <v>0.42152777777777778</v>
      </c>
      <c r="E111" s="8" t="s">
        <v>159</v>
      </c>
      <c r="F111" s="9">
        <v>0.4458333333333333</v>
      </c>
      <c r="G111" s="9">
        <v>6.9444444444444447E-4</v>
      </c>
      <c r="H111" s="6">
        <f t="shared" si="6"/>
        <v>2.4305555555555525E-2</v>
      </c>
      <c r="I111" s="8">
        <v>12</v>
      </c>
    </row>
    <row r="112" spans="1:9" s="10" customFormat="1" x14ac:dyDescent="0.2">
      <c r="A112" s="7">
        <v>625004</v>
      </c>
      <c r="B112" s="8">
        <v>453</v>
      </c>
      <c r="C112" s="8" t="s">
        <v>159</v>
      </c>
      <c r="D112" s="9">
        <v>0.4465277777777778</v>
      </c>
      <c r="E112" s="8" t="s">
        <v>54</v>
      </c>
      <c r="F112" s="9">
        <v>0.4548611111111111</v>
      </c>
      <c r="G112" s="9">
        <v>6.9444444444444447E-4</v>
      </c>
      <c r="H112" s="6">
        <f t="shared" si="6"/>
        <v>8.3333333333333037E-3</v>
      </c>
      <c r="I112" s="8">
        <v>4</v>
      </c>
    </row>
    <row r="113" spans="1:9" s="10" customFormat="1" x14ac:dyDescent="0.2">
      <c r="A113" s="7">
        <v>625504</v>
      </c>
      <c r="B113" s="8">
        <v>456</v>
      </c>
      <c r="C113" s="8" t="s">
        <v>54</v>
      </c>
      <c r="D113" s="9">
        <v>0.45833333333333331</v>
      </c>
      <c r="E113" s="8" t="s">
        <v>159</v>
      </c>
      <c r="F113" s="9">
        <v>0.46666666666666662</v>
      </c>
      <c r="G113" s="9">
        <v>6.9444444444444447E-4</v>
      </c>
      <c r="H113" s="6">
        <f t="shared" si="6"/>
        <v>8.3333333333333037E-3</v>
      </c>
      <c r="I113" s="8">
        <v>4</v>
      </c>
    </row>
    <row r="114" spans="1:9" s="10" customFormat="1" x14ac:dyDescent="0.2">
      <c r="A114" s="7">
        <v>625003</v>
      </c>
      <c r="B114" s="8">
        <v>355</v>
      </c>
      <c r="C114" s="8" t="s">
        <v>159</v>
      </c>
      <c r="D114" s="9">
        <v>0.46875</v>
      </c>
      <c r="E114" s="8" t="s">
        <v>160</v>
      </c>
      <c r="F114" s="9">
        <v>0.4916666666666667</v>
      </c>
      <c r="G114" s="9">
        <v>6.9444444444444447E-4</v>
      </c>
      <c r="H114" s="6">
        <f t="shared" si="6"/>
        <v>2.2916666666666696E-2</v>
      </c>
      <c r="I114" s="8">
        <v>12</v>
      </c>
    </row>
    <row r="115" spans="1:9" s="10" customFormat="1" x14ac:dyDescent="0.2">
      <c r="A115" s="7">
        <v>625503</v>
      </c>
      <c r="B115" s="8">
        <v>356</v>
      </c>
      <c r="C115" s="8" t="s">
        <v>160</v>
      </c>
      <c r="D115" s="9">
        <v>0.50486111111111109</v>
      </c>
      <c r="E115" s="8" t="s">
        <v>159</v>
      </c>
      <c r="F115" s="9">
        <v>0.52916666666666667</v>
      </c>
      <c r="G115" s="9">
        <v>6.9444444444444447E-4</v>
      </c>
      <c r="H115" s="6">
        <f t="shared" si="6"/>
        <v>2.430555555555558E-2</v>
      </c>
      <c r="I115" s="8">
        <v>12</v>
      </c>
    </row>
    <row r="116" spans="1:9" s="10" customFormat="1" x14ac:dyDescent="0.2">
      <c r="A116" s="7">
        <v>625004</v>
      </c>
      <c r="B116" s="8">
        <v>455</v>
      </c>
      <c r="C116" s="8" t="s">
        <v>159</v>
      </c>
      <c r="D116" s="9">
        <v>0.52986111111111112</v>
      </c>
      <c r="E116" s="8" t="s">
        <v>54</v>
      </c>
      <c r="F116" s="9">
        <v>0.53819444444444442</v>
      </c>
      <c r="G116" s="9">
        <v>6.9444444444444447E-4</v>
      </c>
      <c r="H116" s="6">
        <f t="shared" si="6"/>
        <v>8.3333333333333037E-3</v>
      </c>
      <c r="I116" s="8">
        <v>4</v>
      </c>
    </row>
    <row r="117" spans="1:9" s="10" customFormat="1" x14ac:dyDescent="0.2">
      <c r="A117" s="7"/>
      <c r="B117" s="8"/>
      <c r="C117" s="8"/>
      <c r="D117" s="9"/>
      <c r="E117" s="8"/>
      <c r="F117" s="9"/>
      <c r="G117" s="9">
        <f>SUM(G101:G116)</f>
        <v>1.0416666666666664E-2</v>
      </c>
      <c r="H117" s="6">
        <f>SUM(H101:H116)</f>
        <v>0.2263888888888887</v>
      </c>
      <c r="I117" s="11">
        <f>SUM(I101:I116)</f>
        <v>113</v>
      </c>
    </row>
    <row r="118" spans="1:9" s="10" customFormat="1" x14ac:dyDescent="0.2">
      <c r="A118" s="15" t="s">
        <v>295</v>
      </c>
      <c r="B118" s="2"/>
      <c r="C118" s="5" t="s">
        <v>177</v>
      </c>
      <c r="D118" s="2"/>
      <c r="E118" s="2"/>
      <c r="F118" s="2"/>
      <c r="G118" s="2"/>
      <c r="H118" s="2"/>
      <c r="I118" s="2"/>
    </row>
    <row r="119" spans="1:9" s="10" customFormat="1" x14ac:dyDescent="0.2">
      <c r="A119" s="3" t="s">
        <v>0</v>
      </c>
      <c r="B119" s="4" t="s">
        <v>1</v>
      </c>
      <c r="C119" s="4" t="s">
        <v>2</v>
      </c>
      <c r="D119" s="4" t="s">
        <v>3</v>
      </c>
      <c r="E119" s="4" t="s">
        <v>4</v>
      </c>
      <c r="F119" s="4" t="s">
        <v>5</v>
      </c>
      <c r="G119" s="4" t="s">
        <v>6</v>
      </c>
      <c r="H119" s="4" t="s">
        <v>7</v>
      </c>
      <c r="I119" s="4" t="s">
        <v>8</v>
      </c>
    </row>
    <row r="120" spans="1:9" s="10" customFormat="1" x14ac:dyDescent="0.2">
      <c r="A120" s="7">
        <v>625504</v>
      </c>
      <c r="B120" s="8">
        <v>458</v>
      </c>
      <c r="C120" s="8" t="s">
        <v>54</v>
      </c>
      <c r="D120" s="9">
        <v>0.53819444444444442</v>
      </c>
      <c r="E120" s="8" t="s">
        <v>159</v>
      </c>
      <c r="F120" s="9">
        <v>0.54652777777777783</v>
      </c>
      <c r="G120" s="9">
        <v>0</v>
      </c>
      <c r="H120" s="6">
        <f t="shared" si="6"/>
        <v>8.3333333333334147E-3</v>
      </c>
      <c r="I120" s="8">
        <v>4</v>
      </c>
    </row>
    <row r="121" spans="1:9" s="10" customFormat="1" x14ac:dyDescent="0.2">
      <c r="A121" s="7">
        <v>625003</v>
      </c>
      <c r="B121" s="8">
        <v>357</v>
      </c>
      <c r="C121" s="8" t="s">
        <v>159</v>
      </c>
      <c r="D121" s="9">
        <v>0.54861111111111105</v>
      </c>
      <c r="E121" s="8" t="s">
        <v>160</v>
      </c>
      <c r="F121" s="9">
        <v>0.57152777777777775</v>
      </c>
      <c r="G121" s="9">
        <v>6.9444444444444447E-4</v>
      </c>
      <c r="H121" s="6">
        <f t="shared" si="6"/>
        <v>2.2916666666666696E-2</v>
      </c>
      <c r="I121" s="8">
        <v>12</v>
      </c>
    </row>
    <row r="122" spans="1:9" s="10" customFormat="1" x14ac:dyDescent="0.2">
      <c r="A122" s="7">
        <v>625503</v>
      </c>
      <c r="B122" s="8">
        <v>358</v>
      </c>
      <c r="C122" s="8" t="s">
        <v>160</v>
      </c>
      <c r="D122" s="9">
        <v>0.58819444444444446</v>
      </c>
      <c r="E122" s="8" t="s">
        <v>159</v>
      </c>
      <c r="F122" s="9">
        <v>0.61249999999999993</v>
      </c>
      <c r="G122" s="9">
        <v>6.9444444444444447E-4</v>
      </c>
      <c r="H122" s="6">
        <f t="shared" si="6"/>
        <v>2.4305555555555469E-2</v>
      </c>
      <c r="I122" s="8">
        <v>12</v>
      </c>
    </row>
    <row r="123" spans="1:9" s="10" customFormat="1" x14ac:dyDescent="0.2">
      <c r="A123" s="7">
        <v>625004</v>
      </c>
      <c r="B123" s="8">
        <v>457</v>
      </c>
      <c r="C123" s="8" t="s">
        <v>159</v>
      </c>
      <c r="D123" s="9">
        <v>0.61319444444444449</v>
      </c>
      <c r="E123" s="8" t="s">
        <v>54</v>
      </c>
      <c r="F123" s="9">
        <v>0.62152777777777779</v>
      </c>
      <c r="G123" s="9">
        <v>6.9444444444444447E-4</v>
      </c>
      <c r="H123" s="6">
        <f t="shared" si="6"/>
        <v>8.3333333333333037E-3</v>
      </c>
      <c r="I123" s="8">
        <v>4</v>
      </c>
    </row>
    <row r="124" spans="1:9" s="10" customFormat="1" x14ac:dyDescent="0.2">
      <c r="A124" s="7">
        <v>625504</v>
      </c>
      <c r="B124" s="8">
        <v>460</v>
      </c>
      <c r="C124" s="8" t="s">
        <v>54</v>
      </c>
      <c r="D124" s="9">
        <v>0.625</v>
      </c>
      <c r="E124" s="8" t="s">
        <v>159</v>
      </c>
      <c r="F124" s="9">
        <v>0.6333333333333333</v>
      </c>
      <c r="G124" s="9">
        <v>6.9444444444444447E-4</v>
      </c>
      <c r="H124" s="6">
        <f t="shared" si="6"/>
        <v>8.3333333333333037E-3</v>
      </c>
      <c r="I124" s="8">
        <v>4</v>
      </c>
    </row>
    <row r="125" spans="1:9" s="10" customFormat="1" x14ac:dyDescent="0.2">
      <c r="A125" s="7">
        <v>625003</v>
      </c>
      <c r="B125" s="8">
        <v>359</v>
      </c>
      <c r="C125" s="8" t="s">
        <v>159</v>
      </c>
      <c r="D125" s="9">
        <v>0.63541666666666663</v>
      </c>
      <c r="E125" s="8" t="s">
        <v>160</v>
      </c>
      <c r="F125" s="9">
        <v>0.65833333333333333</v>
      </c>
      <c r="G125" s="9">
        <v>6.9444444444444447E-4</v>
      </c>
      <c r="H125" s="6">
        <f t="shared" si="6"/>
        <v>2.2916666666666696E-2</v>
      </c>
      <c r="I125" s="8">
        <v>12</v>
      </c>
    </row>
    <row r="126" spans="1:9" s="10" customFormat="1" x14ac:dyDescent="0.2">
      <c r="A126" s="7">
        <v>625503</v>
      </c>
      <c r="B126" s="8">
        <v>360</v>
      </c>
      <c r="C126" s="8" t="s">
        <v>160</v>
      </c>
      <c r="D126" s="9">
        <v>0.67152777777777783</v>
      </c>
      <c r="E126" s="8" t="s">
        <v>159</v>
      </c>
      <c r="F126" s="9">
        <v>0.6958333333333333</v>
      </c>
      <c r="G126" s="9">
        <v>6.9444444444444447E-4</v>
      </c>
      <c r="H126" s="6">
        <f t="shared" si="6"/>
        <v>2.4305555555555469E-2</v>
      </c>
      <c r="I126" s="8">
        <v>12</v>
      </c>
    </row>
    <row r="127" spans="1:9" s="10" customFormat="1" x14ac:dyDescent="0.2">
      <c r="A127" s="7">
        <v>625004</v>
      </c>
      <c r="B127" s="8">
        <v>459</v>
      </c>
      <c r="C127" s="8" t="s">
        <v>159</v>
      </c>
      <c r="D127" s="9">
        <v>0.69652777777777775</v>
      </c>
      <c r="E127" s="8" t="s">
        <v>54</v>
      </c>
      <c r="F127" s="9">
        <v>0.70486111111111116</v>
      </c>
      <c r="G127" s="9">
        <v>6.9444444444444447E-4</v>
      </c>
      <c r="H127" s="6">
        <f t="shared" si="6"/>
        <v>8.3333333333334147E-3</v>
      </c>
      <c r="I127" s="8">
        <v>4</v>
      </c>
    </row>
    <row r="128" spans="1:9" s="10" customFormat="1" x14ac:dyDescent="0.2">
      <c r="A128" s="7">
        <v>625504</v>
      </c>
      <c r="B128" s="8">
        <v>462</v>
      </c>
      <c r="C128" s="8" t="s">
        <v>54</v>
      </c>
      <c r="D128" s="9">
        <v>0.70833333333333337</v>
      </c>
      <c r="E128" s="8" t="s">
        <v>159</v>
      </c>
      <c r="F128" s="9">
        <v>0.71666666666666667</v>
      </c>
      <c r="G128" s="9">
        <v>6.9444444444444447E-4</v>
      </c>
      <c r="H128" s="6">
        <f t="shared" si="6"/>
        <v>8.3333333333333037E-3</v>
      </c>
      <c r="I128" s="8">
        <v>4</v>
      </c>
    </row>
    <row r="129" spans="1:9" s="10" customFormat="1" x14ac:dyDescent="0.2">
      <c r="A129" s="7">
        <v>625003</v>
      </c>
      <c r="B129" s="8">
        <v>361</v>
      </c>
      <c r="C129" s="8" t="s">
        <v>159</v>
      </c>
      <c r="D129" s="9">
        <v>0.71875</v>
      </c>
      <c r="E129" s="8" t="s">
        <v>160</v>
      </c>
      <c r="F129" s="9">
        <v>0.7416666666666667</v>
      </c>
      <c r="G129" s="9">
        <v>6.9444444444444447E-4</v>
      </c>
      <c r="H129" s="6">
        <f t="shared" si="6"/>
        <v>2.2916666666666696E-2</v>
      </c>
      <c r="I129" s="8">
        <v>12</v>
      </c>
    </row>
    <row r="130" spans="1:9" s="10" customFormat="1" x14ac:dyDescent="0.2">
      <c r="A130" s="7">
        <v>625503</v>
      </c>
      <c r="B130" s="8">
        <v>340</v>
      </c>
      <c r="C130" s="8" t="s">
        <v>160</v>
      </c>
      <c r="D130" s="9">
        <v>0.75486111111111109</v>
      </c>
      <c r="E130" s="8" t="s">
        <v>159</v>
      </c>
      <c r="F130" s="9">
        <v>0.77916666666666667</v>
      </c>
      <c r="G130" s="9">
        <v>6.9444444444444447E-4</v>
      </c>
      <c r="H130" s="6">
        <f t="shared" si="6"/>
        <v>2.430555555555558E-2</v>
      </c>
      <c r="I130" s="8">
        <v>12</v>
      </c>
    </row>
    <row r="131" spans="1:9" s="10" customFormat="1" x14ac:dyDescent="0.2">
      <c r="A131" s="7">
        <v>625004</v>
      </c>
      <c r="B131" s="8">
        <v>461</v>
      </c>
      <c r="C131" s="8" t="s">
        <v>159</v>
      </c>
      <c r="D131" s="9">
        <v>0.77986111111111101</v>
      </c>
      <c r="E131" s="8" t="s">
        <v>54</v>
      </c>
      <c r="F131" s="9">
        <v>0.78819444444444453</v>
      </c>
      <c r="G131" s="9">
        <v>6.9444444444444447E-4</v>
      </c>
      <c r="H131" s="6">
        <f t="shared" si="6"/>
        <v>8.3333333333335258E-3</v>
      </c>
      <c r="I131" s="8">
        <v>4</v>
      </c>
    </row>
    <row r="132" spans="1:9" s="10" customFormat="1" x14ac:dyDescent="0.2">
      <c r="A132" s="7">
        <v>625504</v>
      </c>
      <c r="B132" s="8">
        <v>464</v>
      </c>
      <c r="C132" s="8" t="s">
        <v>54</v>
      </c>
      <c r="D132" s="9">
        <v>0.79305555555555562</v>
      </c>
      <c r="E132" s="8" t="s">
        <v>159</v>
      </c>
      <c r="F132" s="9">
        <v>0.80138888888888893</v>
      </c>
      <c r="G132" s="9">
        <v>6.9444444444444447E-4</v>
      </c>
      <c r="H132" s="6">
        <f t="shared" si="6"/>
        <v>8.3333333333333037E-3</v>
      </c>
      <c r="I132" s="8">
        <v>4</v>
      </c>
    </row>
    <row r="133" spans="1:9" s="10" customFormat="1" x14ac:dyDescent="0.2">
      <c r="A133" s="7">
        <v>625003</v>
      </c>
      <c r="B133" s="8">
        <v>343</v>
      </c>
      <c r="C133" s="8" t="s">
        <v>159</v>
      </c>
      <c r="D133" s="9">
        <v>0.80555555555555547</v>
      </c>
      <c r="E133" s="8" t="s">
        <v>160</v>
      </c>
      <c r="F133" s="9">
        <v>0.82847222222222217</v>
      </c>
      <c r="G133" s="9">
        <v>6.9444444444444447E-4</v>
      </c>
      <c r="H133" s="6">
        <f t="shared" si="6"/>
        <v>2.2916666666666696E-2</v>
      </c>
      <c r="I133" s="8">
        <v>12</v>
      </c>
    </row>
    <row r="134" spans="1:9" s="10" customFormat="1" x14ac:dyDescent="0.2">
      <c r="A134" s="7">
        <v>625503</v>
      </c>
      <c r="B134" s="8">
        <v>344</v>
      </c>
      <c r="C134" s="8" t="s">
        <v>160</v>
      </c>
      <c r="D134" s="9">
        <v>0.84027777777777779</v>
      </c>
      <c r="E134" s="8" t="s">
        <v>159</v>
      </c>
      <c r="F134" s="9">
        <v>0.86388888888888893</v>
      </c>
      <c r="G134" s="9">
        <v>6.9444444444444447E-4</v>
      </c>
      <c r="H134" s="6">
        <f t="shared" si="6"/>
        <v>2.3611111111111138E-2</v>
      </c>
      <c r="I134" s="8">
        <v>12</v>
      </c>
    </row>
    <row r="135" spans="1:9" s="10" customFormat="1" x14ac:dyDescent="0.2">
      <c r="A135" s="7" t="s">
        <v>89</v>
      </c>
      <c r="B135" s="8"/>
      <c r="C135" s="8" t="s">
        <v>159</v>
      </c>
      <c r="D135" s="9">
        <v>0.86388888888888893</v>
      </c>
      <c r="E135" s="8" t="s">
        <v>162</v>
      </c>
      <c r="F135" s="9">
        <v>0.86736111111111114</v>
      </c>
      <c r="G135" s="9">
        <v>0</v>
      </c>
      <c r="H135" s="6">
        <f t="shared" si="6"/>
        <v>3.4722222222222099E-3</v>
      </c>
      <c r="I135" s="8">
        <v>2</v>
      </c>
    </row>
    <row r="136" spans="1:9" s="10" customFormat="1" x14ac:dyDescent="0.2">
      <c r="A136" s="8"/>
      <c r="B136" s="8"/>
      <c r="C136" s="8"/>
      <c r="D136" s="8"/>
      <c r="E136" s="8"/>
      <c r="F136" s="8"/>
      <c r="G136" s="9">
        <f>SUM(G120:G135)</f>
        <v>9.7222222222222206E-3</v>
      </c>
      <c r="H136" s="9">
        <f>SUM(H120:H135)</f>
        <v>0.25000000000000022</v>
      </c>
      <c r="I136" s="11">
        <f>SUM(I120:I135)</f>
        <v>126</v>
      </c>
    </row>
    <row r="137" spans="1:9" s="10" customFormat="1" x14ac:dyDescent="0.2">
      <c r="A137" s="1" t="s">
        <v>171</v>
      </c>
      <c r="B137" s="2"/>
      <c r="C137" s="5"/>
      <c r="D137" s="2"/>
      <c r="E137" s="2"/>
      <c r="F137" s="2"/>
      <c r="G137" s="2"/>
      <c r="H137" s="2"/>
      <c r="I137" s="2"/>
    </row>
    <row r="138" spans="1:9" s="10" customFormat="1" x14ac:dyDescent="0.2">
      <c r="A138" s="3" t="s">
        <v>0</v>
      </c>
      <c r="B138" s="4" t="s">
        <v>1</v>
      </c>
      <c r="C138" s="4" t="s">
        <v>2</v>
      </c>
      <c r="D138" s="4" t="s">
        <v>3</v>
      </c>
      <c r="E138" s="4" t="s">
        <v>4</v>
      </c>
      <c r="F138" s="4" t="s">
        <v>5</v>
      </c>
      <c r="G138" s="4" t="s">
        <v>6</v>
      </c>
      <c r="H138" s="4" t="s">
        <v>7</v>
      </c>
      <c r="I138" s="4" t="s">
        <v>8</v>
      </c>
    </row>
    <row r="139" spans="1:9" s="10" customFormat="1" x14ac:dyDescent="0.2">
      <c r="A139" s="3" t="s">
        <v>89</v>
      </c>
      <c r="B139" s="4"/>
      <c r="C139" s="4" t="s">
        <v>90</v>
      </c>
      <c r="D139" s="6">
        <v>0.2638888888888889</v>
      </c>
      <c r="E139" s="4" t="s">
        <v>138</v>
      </c>
      <c r="F139" s="6">
        <v>0.2673611111111111</v>
      </c>
      <c r="G139" s="6">
        <v>0</v>
      </c>
      <c r="H139" s="6">
        <f t="shared" ref="H139:H150" si="7">F139-D139</f>
        <v>3.4722222222222099E-3</v>
      </c>
      <c r="I139" s="4">
        <v>1</v>
      </c>
    </row>
    <row r="140" spans="1:9" s="10" customFormat="1" x14ac:dyDescent="0.2">
      <c r="A140" s="3">
        <v>650604</v>
      </c>
      <c r="B140" s="4">
        <v>100</v>
      </c>
      <c r="C140" s="4" t="s">
        <v>138</v>
      </c>
      <c r="D140" s="6">
        <v>0.27083333333333331</v>
      </c>
      <c r="E140" s="8" t="s">
        <v>19</v>
      </c>
      <c r="F140" s="6">
        <v>0.31388888888888888</v>
      </c>
      <c r="G140" s="6">
        <v>2.0833333333333333E-3</v>
      </c>
      <c r="H140" s="6">
        <f t="shared" si="7"/>
        <v>4.3055555555555569E-2</v>
      </c>
      <c r="I140" s="4">
        <v>35</v>
      </c>
    </row>
    <row r="141" spans="1:9" s="10" customFormat="1" x14ac:dyDescent="0.2">
      <c r="A141" s="7">
        <v>650604</v>
      </c>
      <c r="B141" s="8">
        <v>101</v>
      </c>
      <c r="C141" s="8" t="s">
        <v>19</v>
      </c>
      <c r="D141" s="9">
        <v>0.33194444444444443</v>
      </c>
      <c r="E141" s="8" t="s">
        <v>76</v>
      </c>
      <c r="F141" s="9">
        <v>0.375</v>
      </c>
      <c r="G141" s="9">
        <v>2.0833333333333333E-3</v>
      </c>
      <c r="H141" s="6">
        <f t="shared" si="7"/>
        <v>4.3055555555555569E-2</v>
      </c>
      <c r="I141" s="8">
        <v>40</v>
      </c>
    </row>
    <row r="142" spans="1:9" s="10" customFormat="1" x14ac:dyDescent="0.2">
      <c r="A142" s="7">
        <v>650604</v>
      </c>
      <c r="B142" s="8">
        <v>102</v>
      </c>
      <c r="C142" s="8" t="s">
        <v>76</v>
      </c>
      <c r="D142" s="9">
        <v>0.37638888888888888</v>
      </c>
      <c r="E142" s="8" t="s">
        <v>19</v>
      </c>
      <c r="F142" s="9">
        <v>0.41805555555555557</v>
      </c>
      <c r="G142" s="9">
        <v>1.3888888888888889E-3</v>
      </c>
      <c r="H142" s="6">
        <f t="shared" si="7"/>
        <v>4.1666666666666685E-2</v>
      </c>
      <c r="I142" s="8">
        <v>38</v>
      </c>
    </row>
    <row r="143" spans="1:9" s="10" customFormat="1" x14ac:dyDescent="0.2">
      <c r="A143" s="7">
        <v>650604</v>
      </c>
      <c r="B143" s="8">
        <v>103</v>
      </c>
      <c r="C143" s="8" t="s">
        <v>19</v>
      </c>
      <c r="D143" s="9">
        <v>0.45694444444444443</v>
      </c>
      <c r="E143" s="8" t="s">
        <v>77</v>
      </c>
      <c r="F143" s="9">
        <v>0.49236111111111108</v>
      </c>
      <c r="G143" s="9">
        <v>2.0833333333333333E-3</v>
      </c>
      <c r="H143" s="6">
        <f t="shared" si="7"/>
        <v>3.5416666666666652E-2</v>
      </c>
      <c r="I143" s="8">
        <v>31</v>
      </c>
    </row>
    <row r="144" spans="1:9" s="10" customFormat="1" x14ac:dyDescent="0.2">
      <c r="A144" s="7">
        <v>650604</v>
      </c>
      <c r="B144" s="8">
        <v>104</v>
      </c>
      <c r="C144" s="8" t="s">
        <v>77</v>
      </c>
      <c r="D144" s="9">
        <v>0.50347222222222221</v>
      </c>
      <c r="E144" s="8" t="s">
        <v>19</v>
      </c>
      <c r="F144" s="9">
        <v>0.54166666666666663</v>
      </c>
      <c r="G144" s="9">
        <v>2.0833333333333333E-3</v>
      </c>
      <c r="H144" s="6">
        <f t="shared" si="7"/>
        <v>3.819444444444442E-2</v>
      </c>
      <c r="I144" s="8">
        <v>32</v>
      </c>
    </row>
    <row r="145" spans="1:9" s="10" customFormat="1" x14ac:dyDescent="0.2">
      <c r="A145" s="7">
        <v>650604</v>
      </c>
      <c r="B145" s="8">
        <v>105</v>
      </c>
      <c r="C145" s="8" t="s">
        <v>19</v>
      </c>
      <c r="D145" s="9">
        <v>0.58194444444444449</v>
      </c>
      <c r="E145" s="8" t="s">
        <v>76</v>
      </c>
      <c r="F145" s="9">
        <v>0.625</v>
      </c>
      <c r="G145" s="9">
        <v>2.0833333333333333E-3</v>
      </c>
      <c r="H145" s="6">
        <f t="shared" si="7"/>
        <v>4.3055555555555514E-2</v>
      </c>
      <c r="I145" s="8">
        <v>40</v>
      </c>
    </row>
    <row r="146" spans="1:9" s="10" customFormat="1" x14ac:dyDescent="0.2">
      <c r="A146" s="7">
        <v>650604</v>
      </c>
      <c r="B146" s="8">
        <v>106</v>
      </c>
      <c r="C146" s="8" t="s">
        <v>76</v>
      </c>
      <c r="D146" s="9">
        <v>0.62638888888888888</v>
      </c>
      <c r="E146" s="8" t="s">
        <v>19</v>
      </c>
      <c r="F146" s="9">
        <v>0.66805555555555562</v>
      </c>
      <c r="G146" s="9">
        <v>1.3888888888888889E-3</v>
      </c>
      <c r="H146" s="6">
        <f t="shared" si="7"/>
        <v>4.1666666666666741E-2</v>
      </c>
      <c r="I146" s="8">
        <v>38</v>
      </c>
    </row>
    <row r="147" spans="1:9" s="10" customFormat="1" x14ac:dyDescent="0.2">
      <c r="A147" s="7">
        <v>650604</v>
      </c>
      <c r="B147" s="8">
        <v>107</v>
      </c>
      <c r="C147" s="8" t="s">
        <v>19</v>
      </c>
      <c r="D147" s="9">
        <v>0.70694444444444438</v>
      </c>
      <c r="E147" s="8" t="s">
        <v>77</v>
      </c>
      <c r="F147" s="9">
        <v>0.74236111111111114</v>
      </c>
      <c r="G147" s="9">
        <v>2.0833333333333333E-3</v>
      </c>
      <c r="H147" s="6">
        <f t="shared" si="7"/>
        <v>3.5416666666666763E-2</v>
      </c>
      <c r="I147" s="8">
        <v>32</v>
      </c>
    </row>
    <row r="148" spans="1:9" s="10" customFormat="1" x14ac:dyDescent="0.2">
      <c r="A148" s="7">
        <v>650604</v>
      </c>
      <c r="B148" s="8">
        <v>108</v>
      </c>
      <c r="C148" s="8" t="s">
        <v>77</v>
      </c>
      <c r="D148" s="9">
        <v>0.75277777777777777</v>
      </c>
      <c r="E148" s="8" t="s">
        <v>19</v>
      </c>
      <c r="F148" s="9">
        <v>0.79305555555555562</v>
      </c>
      <c r="G148" s="9">
        <v>2.0833333333333333E-3</v>
      </c>
      <c r="H148" s="6">
        <f t="shared" si="7"/>
        <v>4.0277777777777857E-2</v>
      </c>
      <c r="I148" s="8">
        <v>35</v>
      </c>
    </row>
    <row r="149" spans="1:9" s="10" customFormat="1" x14ac:dyDescent="0.2">
      <c r="A149" s="7">
        <v>650604</v>
      </c>
      <c r="B149" s="8">
        <v>109</v>
      </c>
      <c r="C149" s="8" t="s">
        <v>19</v>
      </c>
      <c r="D149" s="9">
        <v>0.80902777777777779</v>
      </c>
      <c r="E149" s="8" t="s">
        <v>138</v>
      </c>
      <c r="F149" s="9">
        <v>0.85069444444444453</v>
      </c>
      <c r="G149" s="9">
        <v>2.0833333333333333E-3</v>
      </c>
      <c r="H149" s="6">
        <f t="shared" si="7"/>
        <v>4.1666666666666741E-2</v>
      </c>
      <c r="I149" s="8">
        <v>35</v>
      </c>
    </row>
    <row r="150" spans="1:9" s="10" customFormat="1" x14ac:dyDescent="0.2">
      <c r="A150" s="7" t="s">
        <v>89</v>
      </c>
      <c r="B150" s="8"/>
      <c r="C150" s="8" t="s">
        <v>138</v>
      </c>
      <c r="D150" s="9">
        <v>0.85069444444444453</v>
      </c>
      <c r="E150" s="8" t="s">
        <v>90</v>
      </c>
      <c r="F150" s="9">
        <v>0.85416666666666663</v>
      </c>
      <c r="G150" s="9">
        <v>0</v>
      </c>
      <c r="H150" s="6">
        <f t="shared" si="7"/>
        <v>3.4722222222220989E-3</v>
      </c>
      <c r="I150" s="8">
        <v>1</v>
      </c>
    </row>
    <row r="151" spans="1:9" s="10" customFormat="1" x14ac:dyDescent="0.2">
      <c r="A151" s="8"/>
      <c r="B151" s="8"/>
      <c r="C151" s="8"/>
      <c r="D151" s="8"/>
      <c r="E151" s="8"/>
      <c r="F151" s="8"/>
      <c r="G151" s="9">
        <f>SUM(G139:G150)</f>
        <v>1.9444444444444445E-2</v>
      </c>
      <c r="H151" s="9">
        <f>SUM(H139:H150)</f>
        <v>0.41041666666666682</v>
      </c>
      <c r="I151" s="11">
        <f>SUM(I139:I150)</f>
        <v>358</v>
      </c>
    </row>
    <row r="152" spans="1:9" s="10" customFormat="1" x14ac:dyDescent="0.2">
      <c r="A152" s="1" t="s">
        <v>172</v>
      </c>
      <c r="B152" s="2"/>
      <c r="C152" s="5"/>
      <c r="D152" s="2"/>
      <c r="E152" s="2"/>
      <c r="F152" s="2"/>
      <c r="G152" s="2"/>
      <c r="H152" s="2"/>
      <c r="I152" s="2"/>
    </row>
    <row r="153" spans="1:9" s="10" customFormat="1" x14ac:dyDescent="0.2">
      <c r="A153" s="3" t="s">
        <v>0</v>
      </c>
      <c r="B153" s="4" t="s">
        <v>1</v>
      </c>
      <c r="C153" s="4" t="s">
        <v>2</v>
      </c>
      <c r="D153" s="4" t="s">
        <v>3</v>
      </c>
      <c r="E153" s="4" t="s">
        <v>4</v>
      </c>
      <c r="F153" s="4" t="s">
        <v>5</v>
      </c>
      <c r="G153" s="4" t="s">
        <v>6</v>
      </c>
      <c r="H153" s="4" t="s">
        <v>7</v>
      </c>
      <c r="I153" s="4" t="s">
        <v>8</v>
      </c>
    </row>
    <row r="154" spans="1:9" s="10" customFormat="1" x14ac:dyDescent="0.2">
      <c r="A154" s="3" t="s">
        <v>89</v>
      </c>
      <c r="B154" s="4"/>
      <c r="C154" s="4" t="s">
        <v>90</v>
      </c>
      <c r="D154" s="6">
        <v>0.30902777777777779</v>
      </c>
      <c r="E154" s="8" t="s">
        <v>106</v>
      </c>
      <c r="F154" s="6">
        <v>0.3125</v>
      </c>
      <c r="G154" s="6">
        <v>0</v>
      </c>
      <c r="H154" s="6">
        <f t="shared" ref="H154:H163" si="8">F154-D154</f>
        <v>3.4722222222222099E-3</v>
      </c>
      <c r="I154" s="4">
        <v>1</v>
      </c>
    </row>
    <row r="155" spans="1:9" s="10" customFormat="1" x14ac:dyDescent="0.2">
      <c r="A155" s="7">
        <v>650606</v>
      </c>
      <c r="B155" s="8">
        <v>102</v>
      </c>
      <c r="C155" s="8" t="s">
        <v>106</v>
      </c>
      <c r="D155" s="9">
        <v>0.31597222222222221</v>
      </c>
      <c r="E155" s="8" t="s">
        <v>19</v>
      </c>
      <c r="F155" s="9">
        <v>0.35486111111111113</v>
      </c>
      <c r="G155" s="9">
        <v>2.0833333333333333E-3</v>
      </c>
      <c r="H155" s="6">
        <f t="shared" si="8"/>
        <v>3.8888888888888917E-2</v>
      </c>
      <c r="I155" s="8">
        <v>32</v>
      </c>
    </row>
    <row r="156" spans="1:9" s="10" customFormat="1" x14ac:dyDescent="0.2">
      <c r="A156" s="7">
        <v>650606</v>
      </c>
      <c r="B156" s="8">
        <v>103</v>
      </c>
      <c r="C156" s="8" t="s">
        <v>19</v>
      </c>
      <c r="D156" s="9">
        <v>0.39444444444444443</v>
      </c>
      <c r="E156" s="8" t="s">
        <v>106</v>
      </c>
      <c r="F156" s="9">
        <v>0.43472222222222223</v>
      </c>
      <c r="G156" s="9">
        <v>2.0833333333333333E-3</v>
      </c>
      <c r="H156" s="6">
        <f t="shared" si="8"/>
        <v>4.0277777777777801E-2</v>
      </c>
      <c r="I156" s="8">
        <v>32</v>
      </c>
    </row>
    <row r="157" spans="1:9" s="10" customFormat="1" x14ac:dyDescent="0.2">
      <c r="A157" s="7">
        <v>650606</v>
      </c>
      <c r="B157" s="8">
        <v>104</v>
      </c>
      <c r="C157" s="8" t="s">
        <v>106</v>
      </c>
      <c r="D157" s="9">
        <v>0.44097222222222227</v>
      </c>
      <c r="E157" s="8" t="s">
        <v>19</v>
      </c>
      <c r="F157" s="9">
        <v>0.47986111111111113</v>
      </c>
      <c r="G157" s="9">
        <v>2.0833333333333333E-3</v>
      </c>
      <c r="H157" s="6">
        <f t="shared" si="8"/>
        <v>3.8888888888888862E-2</v>
      </c>
      <c r="I157" s="8">
        <v>32</v>
      </c>
    </row>
    <row r="158" spans="1:9" s="10" customFormat="1" x14ac:dyDescent="0.2">
      <c r="A158" s="7">
        <v>650606</v>
      </c>
      <c r="B158" s="8">
        <v>105</v>
      </c>
      <c r="C158" s="8" t="s">
        <v>19</v>
      </c>
      <c r="D158" s="9">
        <v>0.51944444444444449</v>
      </c>
      <c r="E158" s="8" t="s">
        <v>106</v>
      </c>
      <c r="F158" s="9">
        <v>0.55972222222222223</v>
      </c>
      <c r="G158" s="9">
        <v>2.0833333333333333E-3</v>
      </c>
      <c r="H158" s="6">
        <f t="shared" si="8"/>
        <v>4.0277777777777746E-2</v>
      </c>
      <c r="I158" s="8">
        <v>32</v>
      </c>
    </row>
    <row r="159" spans="1:9" s="10" customFormat="1" x14ac:dyDescent="0.2">
      <c r="A159" s="7">
        <v>650606</v>
      </c>
      <c r="B159" s="8">
        <v>106</v>
      </c>
      <c r="C159" s="8" t="s">
        <v>106</v>
      </c>
      <c r="D159" s="9">
        <v>0.56597222222222221</v>
      </c>
      <c r="E159" s="8" t="s">
        <v>19</v>
      </c>
      <c r="F159" s="9">
        <v>0.60486111111111118</v>
      </c>
      <c r="G159" s="9">
        <v>2.0833333333333333E-3</v>
      </c>
      <c r="H159" s="6">
        <f t="shared" si="8"/>
        <v>3.8888888888888973E-2</v>
      </c>
      <c r="I159" s="8">
        <v>32</v>
      </c>
    </row>
    <row r="160" spans="1:9" s="10" customFormat="1" x14ac:dyDescent="0.2">
      <c r="A160" s="7">
        <v>650606</v>
      </c>
      <c r="B160" s="8">
        <v>107</v>
      </c>
      <c r="C160" s="8" t="s">
        <v>19</v>
      </c>
      <c r="D160" s="9">
        <v>0.64444444444444449</v>
      </c>
      <c r="E160" s="8" t="s">
        <v>106</v>
      </c>
      <c r="F160" s="9">
        <v>0.68472222222222223</v>
      </c>
      <c r="G160" s="9">
        <v>2.0833333333333333E-3</v>
      </c>
      <c r="H160" s="6">
        <f t="shared" si="8"/>
        <v>4.0277777777777746E-2</v>
      </c>
      <c r="I160" s="8">
        <v>32</v>
      </c>
    </row>
    <row r="161" spans="1:9" s="10" customFormat="1" x14ac:dyDescent="0.2">
      <c r="A161" s="7">
        <v>650606</v>
      </c>
      <c r="B161" s="8">
        <v>108</v>
      </c>
      <c r="C161" s="8" t="s">
        <v>106</v>
      </c>
      <c r="D161" s="9">
        <v>0.69097222222222221</v>
      </c>
      <c r="E161" s="8" t="s">
        <v>19</v>
      </c>
      <c r="F161" s="9">
        <v>0.72986111111111107</v>
      </c>
      <c r="G161" s="9">
        <v>2.0833333333333333E-3</v>
      </c>
      <c r="H161" s="6">
        <f t="shared" si="8"/>
        <v>3.8888888888888862E-2</v>
      </c>
      <c r="I161" s="8">
        <v>32</v>
      </c>
    </row>
    <row r="162" spans="1:9" s="10" customFormat="1" x14ac:dyDescent="0.2">
      <c r="A162" s="7">
        <v>650606</v>
      </c>
      <c r="B162" s="8">
        <v>109</v>
      </c>
      <c r="C162" s="8" t="s">
        <v>19</v>
      </c>
      <c r="D162" s="9">
        <v>0.76944444444444438</v>
      </c>
      <c r="E162" s="8" t="s">
        <v>106</v>
      </c>
      <c r="F162" s="9">
        <v>0.80972222222222223</v>
      </c>
      <c r="G162" s="9">
        <v>2.0833333333333333E-3</v>
      </c>
      <c r="H162" s="6">
        <f t="shared" si="8"/>
        <v>4.0277777777777857E-2</v>
      </c>
      <c r="I162" s="8">
        <v>32</v>
      </c>
    </row>
    <row r="163" spans="1:9" s="10" customFormat="1" x14ac:dyDescent="0.2">
      <c r="A163" s="7" t="s">
        <v>89</v>
      </c>
      <c r="B163" s="8"/>
      <c r="C163" s="8" t="s">
        <v>106</v>
      </c>
      <c r="D163" s="9">
        <v>0.80972222222222223</v>
      </c>
      <c r="E163" s="8" t="s">
        <v>90</v>
      </c>
      <c r="F163" s="9">
        <v>0.81319444444444444</v>
      </c>
      <c r="G163" s="9">
        <v>0</v>
      </c>
      <c r="H163" s="6">
        <f t="shared" si="8"/>
        <v>3.4722222222222099E-3</v>
      </c>
      <c r="I163" s="8">
        <v>1</v>
      </c>
    </row>
    <row r="164" spans="1:9" s="10" customFormat="1" x14ac:dyDescent="0.2">
      <c r="A164" s="8"/>
      <c r="B164" s="8"/>
      <c r="C164" s="8"/>
      <c r="D164" s="8"/>
      <c r="E164" s="8"/>
      <c r="F164" s="8"/>
      <c r="G164" s="9">
        <f>SUM(G154:G163)</f>
        <v>1.6666666666666666E-2</v>
      </c>
      <c r="H164" s="9">
        <f>SUM(H154:H163)</f>
        <v>0.32361111111111118</v>
      </c>
      <c r="I164" s="11">
        <f>SUM(I154:I163)</f>
        <v>258</v>
      </c>
    </row>
    <row r="165" spans="1:9" s="10" customFormat="1" x14ac:dyDescent="0.2">
      <c r="A165" s="1" t="s">
        <v>173</v>
      </c>
      <c r="B165" s="2"/>
      <c r="C165" s="5"/>
      <c r="D165" s="2"/>
      <c r="E165" s="2"/>
      <c r="F165" s="2"/>
      <c r="G165" s="2"/>
      <c r="H165" s="2"/>
      <c r="I165" s="2"/>
    </row>
    <row r="166" spans="1:9" s="10" customFormat="1" x14ac:dyDescent="0.2">
      <c r="A166" s="3" t="s">
        <v>0</v>
      </c>
      <c r="B166" s="4" t="s">
        <v>1</v>
      </c>
      <c r="C166" s="4" t="s">
        <v>2</v>
      </c>
      <c r="D166" s="4" t="s">
        <v>3</v>
      </c>
      <c r="E166" s="4" t="s">
        <v>4</v>
      </c>
      <c r="F166" s="4" t="s">
        <v>5</v>
      </c>
      <c r="G166" s="4" t="s">
        <v>6</v>
      </c>
      <c r="H166" s="4" t="s">
        <v>7</v>
      </c>
      <c r="I166" s="4" t="s">
        <v>8</v>
      </c>
    </row>
    <row r="167" spans="1:9" s="10" customFormat="1" x14ac:dyDescent="0.2">
      <c r="A167" s="3" t="s">
        <v>89</v>
      </c>
      <c r="B167" s="4"/>
      <c r="C167" s="4" t="s">
        <v>90</v>
      </c>
      <c r="D167" s="6">
        <v>0.20486111111111113</v>
      </c>
      <c r="E167" s="4" t="s">
        <v>107</v>
      </c>
      <c r="F167" s="6">
        <v>0.20833333333333334</v>
      </c>
      <c r="G167" s="6">
        <v>0</v>
      </c>
      <c r="H167" s="6">
        <f t="shared" ref="H167:H178" si="9">F167-D167</f>
        <v>3.4722222222222099E-3</v>
      </c>
      <c r="I167" s="4">
        <v>1</v>
      </c>
    </row>
    <row r="168" spans="1:9" s="10" customFormat="1" x14ac:dyDescent="0.2">
      <c r="A168" s="3">
        <v>650608</v>
      </c>
      <c r="B168" s="4">
        <v>100</v>
      </c>
      <c r="C168" s="4" t="s">
        <v>107</v>
      </c>
      <c r="D168" s="6">
        <v>0.21180555555555555</v>
      </c>
      <c r="E168" s="8" t="s">
        <v>19</v>
      </c>
      <c r="F168" s="6">
        <v>0.24236111111111111</v>
      </c>
      <c r="G168" s="6">
        <v>2.0833333333333333E-3</v>
      </c>
      <c r="H168" s="6">
        <f t="shared" si="9"/>
        <v>3.0555555555555558E-2</v>
      </c>
      <c r="I168" s="4">
        <v>29</v>
      </c>
    </row>
    <row r="169" spans="1:9" s="10" customFormat="1" x14ac:dyDescent="0.2">
      <c r="A169" s="7">
        <v>650608</v>
      </c>
      <c r="B169" s="8">
        <v>101</v>
      </c>
      <c r="C169" s="8" t="s">
        <v>19</v>
      </c>
      <c r="D169" s="9">
        <v>0.25347222222222221</v>
      </c>
      <c r="E169" s="8" t="s">
        <v>107</v>
      </c>
      <c r="F169" s="9">
        <v>0.28541666666666665</v>
      </c>
      <c r="G169" s="9">
        <v>2.0833333333333333E-3</v>
      </c>
      <c r="H169" s="6">
        <f t="shared" si="9"/>
        <v>3.1944444444444442E-2</v>
      </c>
      <c r="I169" s="8">
        <v>28</v>
      </c>
    </row>
    <row r="170" spans="1:9" s="10" customFormat="1" x14ac:dyDescent="0.2">
      <c r="A170" s="7">
        <v>650608</v>
      </c>
      <c r="B170" s="8">
        <v>102</v>
      </c>
      <c r="C170" s="8" t="s">
        <v>107</v>
      </c>
      <c r="D170" s="9">
        <v>0.28680555555555554</v>
      </c>
      <c r="E170" s="8" t="s">
        <v>19</v>
      </c>
      <c r="F170" s="9">
        <v>0.31805555555555554</v>
      </c>
      <c r="G170" s="9">
        <v>1.3888888888888889E-3</v>
      </c>
      <c r="H170" s="6">
        <f t="shared" si="9"/>
        <v>3.125E-2</v>
      </c>
      <c r="I170" s="8">
        <v>29</v>
      </c>
    </row>
    <row r="171" spans="1:9" s="10" customFormat="1" x14ac:dyDescent="0.2">
      <c r="A171" s="7">
        <v>650608</v>
      </c>
      <c r="B171" s="8">
        <v>103</v>
      </c>
      <c r="C171" s="8" t="s">
        <v>19</v>
      </c>
      <c r="D171" s="9">
        <v>0.34722222222222227</v>
      </c>
      <c r="E171" s="8" t="s">
        <v>107</v>
      </c>
      <c r="F171" s="9">
        <v>0.38194444444444442</v>
      </c>
      <c r="G171" s="9">
        <v>2.0833333333333333E-3</v>
      </c>
      <c r="H171" s="6">
        <f t="shared" si="9"/>
        <v>3.4722222222222154E-2</v>
      </c>
      <c r="I171" s="8">
        <v>30</v>
      </c>
    </row>
    <row r="172" spans="1:9" s="10" customFormat="1" x14ac:dyDescent="0.2">
      <c r="A172" s="7">
        <v>650608</v>
      </c>
      <c r="B172" s="8">
        <v>104</v>
      </c>
      <c r="C172" s="8" t="s">
        <v>107</v>
      </c>
      <c r="D172" s="9">
        <v>0.45277777777777778</v>
      </c>
      <c r="E172" s="8" t="s">
        <v>19</v>
      </c>
      <c r="F172" s="9">
        <v>0.48472222222222222</v>
      </c>
      <c r="G172" s="9">
        <v>2.0833333333333333E-3</v>
      </c>
      <c r="H172" s="6">
        <f t="shared" si="9"/>
        <v>3.1944444444444442E-2</v>
      </c>
      <c r="I172" s="8">
        <v>30</v>
      </c>
    </row>
    <row r="173" spans="1:9" s="10" customFormat="1" x14ac:dyDescent="0.2">
      <c r="A173" s="7">
        <v>650608</v>
      </c>
      <c r="B173" s="8">
        <v>105</v>
      </c>
      <c r="C173" s="8" t="s">
        <v>19</v>
      </c>
      <c r="D173" s="9">
        <v>0.51388888888888895</v>
      </c>
      <c r="E173" s="8" t="s">
        <v>107</v>
      </c>
      <c r="F173" s="9">
        <v>0.54861111111111105</v>
      </c>
      <c r="G173" s="9">
        <v>2.0833333333333333E-3</v>
      </c>
      <c r="H173" s="6">
        <f t="shared" si="9"/>
        <v>3.4722222222222099E-2</v>
      </c>
      <c r="I173" s="8">
        <v>32</v>
      </c>
    </row>
    <row r="174" spans="1:9" s="10" customFormat="1" x14ac:dyDescent="0.2">
      <c r="A174" s="7">
        <v>650608</v>
      </c>
      <c r="B174" s="8">
        <v>106</v>
      </c>
      <c r="C174" s="8" t="s">
        <v>107</v>
      </c>
      <c r="D174" s="9">
        <v>0.57777777777777783</v>
      </c>
      <c r="E174" s="8" t="s">
        <v>19</v>
      </c>
      <c r="F174" s="9">
        <v>0.60972222222222217</v>
      </c>
      <c r="G174" s="9">
        <v>2.0833333333333333E-3</v>
      </c>
      <c r="H174" s="6">
        <f t="shared" si="9"/>
        <v>3.1944444444444331E-2</v>
      </c>
      <c r="I174" s="8">
        <v>29</v>
      </c>
    </row>
    <row r="175" spans="1:9" s="10" customFormat="1" x14ac:dyDescent="0.2">
      <c r="A175" s="7">
        <v>650608</v>
      </c>
      <c r="B175" s="8">
        <v>107</v>
      </c>
      <c r="C175" s="8" t="s">
        <v>19</v>
      </c>
      <c r="D175" s="9">
        <v>0.63888888888888895</v>
      </c>
      <c r="E175" s="8" t="s">
        <v>107</v>
      </c>
      <c r="F175" s="9">
        <v>0.67361111111111116</v>
      </c>
      <c r="G175" s="9">
        <v>2.0833333333333333E-3</v>
      </c>
      <c r="H175" s="6">
        <f t="shared" si="9"/>
        <v>3.472222222222221E-2</v>
      </c>
      <c r="I175" s="8">
        <v>30</v>
      </c>
    </row>
    <row r="176" spans="1:9" s="10" customFormat="1" x14ac:dyDescent="0.2">
      <c r="A176" s="7">
        <v>650608</v>
      </c>
      <c r="B176" s="8">
        <v>108</v>
      </c>
      <c r="C176" s="8" t="s">
        <v>107</v>
      </c>
      <c r="D176" s="9">
        <v>0.70277777777777783</v>
      </c>
      <c r="E176" s="8" t="s">
        <v>19</v>
      </c>
      <c r="F176" s="9">
        <v>0.73472222222222217</v>
      </c>
      <c r="G176" s="9">
        <v>2.0833333333333333E-3</v>
      </c>
      <c r="H176" s="6">
        <f t="shared" si="9"/>
        <v>3.1944444444444331E-2</v>
      </c>
      <c r="I176" s="8">
        <v>30</v>
      </c>
    </row>
    <row r="177" spans="1:9" s="10" customFormat="1" x14ac:dyDescent="0.2">
      <c r="A177" s="7">
        <v>650608</v>
      </c>
      <c r="B177" s="8">
        <v>109</v>
      </c>
      <c r="C177" s="8" t="s">
        <v>19</v>
      </c>
      <c r="D177" s="9">
        <v>0.76388888888888884</v>
      </c>
      <c r="E177" s="8" t="s">
        <v>107</v>
      </c>
      <c r="F177" s="9">
        <v>0.79861111111111116</v>
      </c>
      <c r="G177" s="9">
        <v>2.0833333333333333E-3</v>
      </c>
      <c r="H177" s="6">
        <f t="shared" si="9"/>
        <v>3.4722222222222321E-2</v>
      </c>
      <c r="I177" s="8">
        <v>32</v>
      </c>
    </row>
    <row r="178" spans="1:9" s="10" customFormat="1" x14ac:dyDescent="0.2">
      <c r="A178" s="7" t="s">
        <v>89</v>
      </c>
      <c r="B178" s="8"/>
      <c r="C178" s="8" t="s">
        <v>107</v>
      </c>
      <c r="D178" s="9">
        <v>0.79861111111111116</v>
      </c>
      <c r="E178" s="8" t="s">
        <v>90</v>
      </c>
      <c r="F178" s="9">
        <v>0.80208333333333337</v>
      </c>
      <c r="G178" s="9">
        <v>0</v>
      </c>
      <c r="H178" s="6">
        <f t="shared" si="9"/>
        <v>3.4722222222222099E-3</v>
      </c>
      <c r="I178" s="8">
        <v>1</v>
      </c>
    </row>
    <row r="179" spans="1:9" s="10" customFormat="1" x14ac:dyDescent="0.2">
      <c r="A179" s="8"/>
      <c r="B179" s="8"/>
      <c r="C179" s="8"/>
      <c r="D179" s="8"/>
      <c r="E179" s="8"/>
      <c r="F179" s="8"/>
      <c r="G179" s="9">
        <f>SUM(G167:G178)</f>
        <v>2.0138888888888887E-2</v>
      </c>
      <c r="H179" s="9">
        <f>SUM(H167:H178)</f>
        <v>0.33541666666666631</v>
      </c>
      <c r="I179" s="11">
        <f>SUM(I167:I178)</f>
        <v>301</v>
      </c>
    </row>
    <row r="180" spans="1:9" s="10" customFormat="1" x14ac:dyDescent="0.2">
      <c r="A180" s="1" t="s">
        <v>174</v>
      </c>
      <c r="B180" s="2"/>
      <c r="C180" s="5"/>
      <c r="D180" s="2"/>
      <c r="E180" s="2"/>
      <c r="F180" s="2"/>
      <c r="G180" s="2"/>
      <c r="H180" s="2"/>
      <c r="I180" s="2"/>
    </row>
    <row r="181" spans="1:9" s="10" customFormat="1" x14ac:dyDescent="0.2">
      <c r="A181" s="3" t="s">
        <v>0</v>
      </c>
      <c r="B181" s="4" t="s">
        <v>1</v>
      </c>
      <c r="C181" s="4" t="s">
        <v>2</v>
      </c>
      <c r="D181" s="4" t="s">
        <v>3</v>
      </c>
      <c r="E181" s="4" t="s">
        <v>4</v>
      </c>
      <c r="F181" s="4" t="s">
        <v>5</v>
      </c>
      <c r="G181" s="4" t="s">
        <v>6</v>
      </c>
      <c r="H181" s="4" t="s">
        <v>7</v>
      </c>
      <c r="I181" s="4" t="s">
        <v>8</v>
      </c>
    </row>
    <row r="182" spans="1:9" s="10" customFormat="1" x14ac:dyDescent="0.2">
      <c r="A182" s="3" t="s">
        <v>89</v>
      </c>
      <c r="B182" s="4"/>
      <c r="C182" s="4" t="s">
        <v>90</v>
      </c>
      <c r="D182" s="6">
        <v>0.35069444444444442</v>
      </c>
      <c r="E182" s="4" t="s">
        <v>108</v>
      </c>
      <c r="F182" s="6">
        <v>0.35416666666666669</v>
      </c>
      <c r="G182" s="6">
        <v>0</v>
      </c>
      <c r="H182" s="6">
        <f t="shared" ref="H182:H184" si="10">F182-D182</f>
        <v>3.4722222222222654E-3</v>
      </c>
      <c r="I182" s="4">
        <v>1</v>
      </c>
    </row>
    <row r="183" spans="1:9" s="10" customFormat="1" x14ac:dyDescent="0.2">
      <c r="A183" s="3">
        <v>650609</v>
      </c>
      <c r="B183" s="4">
        <v>102</v>
      </c>
      <c r="C183" s="4" t="s">
        <v>108</v>
      </c>
      <c r="D183" s="6">
        <v>0.3576388888888889</v>
      </c>
      <c r="E183" s="8" t="s">
        <v>19</v>
      </c>
      <c r="F183" s="6">
        <v>0.39444444444444443</v>
      </c>
      <c r="G183" s="6">
        <v>2.0833333333333333E-3</v>
      </c>
      <c r="H183" s="6">
        <f t="shared" si="10"/>
        <v>3.6805555555555536E-2</v>
      </c>
      <c r="I183" s="4">
        <v>32</v>
      </c>
    </row>
    <row r="184" spans="1:9" s="10" customFormat="1" x14ac:dyDescent="0.2">
      <c r="A184" s="7">
        <v>650609</v>
      </c>
      <c r="B184" s="8">
        <v>103</v>
      </c>
      <c r="C184" s="8" t="s">
        <v>19</v>
      </c>
      <c r="D184" s="9">
        <v>0.44236111111111115</v>
      </c>
      <c r="E184" s="8" t="s">
        <v>108</v>
      </c>
      <c r="F184" s="9">
        <v>0.47847222222222219</v>
      </c>
      <c r="G184" s="9">
        <v>2.0833333333333333E-3</v>
      </c>
      <c r="H184" s="6">
        <f t="shared" si="10"/>
        <v>3.6111111111111038E-2</v>
      </c>
      <c r="I184" s="8">
        <v>32</v>
      </c>
    </row>
    <row r="185" spans="1:9" s="10" customFormat="1" x14ac:dyDescent="0.2">
      <c r="A185" s="7">
        <v>650610</v>
      </c>
      <c r="B185" s="8">
        <v>108</v>
      </c>
      <c r="C185" s="8" t="s">
        <v>108</v>
      </c>
      <c r="D185" s="9">
        <v>0.54166666666666663</v>
      </c>
      <c r="E185" s="8" t="s">
        <v>93</v>
      </c>
      <c r="F185" s="9">
        <v>0.55069444444444449</v>
      </c>
      <c r="G185" s="9">
        <v>2.0833333333333333E-3</v>
      </c>
      <c r="H185" s="6">
        <f t="shared" ref="H185:H195" si="11">F185-D185</f>
        <v>9.0277777777778567E-3</v>
      </c>
      <c r="I185" s="8">
        <v>9</v>
      </c>
    </row>
    <row r="186" spans="1:9" s="10" customFormat="1" x14ac:dyDescent="0.2">
      <c r="A186" s="7">
        <v>650650</v>
      </c>
      <c r="B186" s="8">
        <v>105</v>
      </c>
      <c r="C186" s="8" t="s">
        <v>93</v>
      </c>
      <c r="D186" s="9">
        <v>0.55208333333333337</v>
      </c>
      <c r="E186" s="8" t="s">
        <v>12</v>
      </c>
      <c r="F186" s="9">
        <v>0.57916666666666672</v>
      </c>
      <c r="G186" s="9">
        <v>1.3888888888888889E-3</v>
      </c>
      <c r="H186" s="6">
        <f t="shared" si="11"/>
        <v>2.7083333333333348E-2</v>
      </c>
      <c r="I186" s="8">
        <v>27</v>
      </c>
    </row>
    <row r="187" spans="1:9" s="10" customFormat="1" x14ac:dyDescent="0.2">
      <c r="A187" s="7">
        <v>650650</v>
      </c>
      <c r="B187" s="8">
        <v>104</v>
      </c>
      <c r="C187" s="8" t="s">
        <v>12</v>
      </c>
      <c r="D187" s="9">
        <v>0.58333333333333337</v>
      </c>
      <c r="E187" s="8" t="s">
        <v>93</v>
      </c>
      <c r="F187" s="9">
        <v>0.61249999999999993</v>
      </c>
      <c r="G187" s="9">
        <v>2.0833333333333333E-3</v>
      </c>
      <c r="H187" s="6">
        <f t="shared" si="11"/>
        <v>2.9166666666666563E-2</v>
      </c>
      <c r="I187" s="8">
        <v>27</v>
      </c>
    </row>
    <row r="188" spans="1:9" s="10" customFormat="1" x14ac:dyDescent="0.2">
      <c r="A188" s="7">
        <v>650610</v>
      </c>
      <c r="B188" s="8">
        <v>109</v>
      </c>
      <c r="C188" s="8" t="s">
        <v>93</v>
      </c>
      <c r="D188" s="9">
        <v>0.6166666666666667</v>
      </c>
      <c r="E188" s="8" t="s">
        <v>108</v>
      </c>
      <c r="F188" s="9">
        <v>0.62638888888888888</v>
      </c>
      <c r="G188" s="9">
        <v>2.0833333333333333E-3</v>
      </c>
      <c r="H188" s="6">
        <f t="shared" si="11"/>
        <v>9.7222222222221877E-3</v>
      </c>
      <c r="I188" s="8">
        <v>9</v>
      </c>
    </row>
    <row r="189" spans="1:9" s="10" customFormat="1" x14ac:dyDescent="0.2">
      <c r="A189" s="7">
        <v>650610</v>
      </c>
      <c r="B189" s="8">
        <v>112</v>
      </c>
      <c r="C189" s="8" t="s">
        <v>108</v>
      </c>
      <c r="D189" s="9">
        <v>0.66666666666666663</v>
      </c>
      <c r="E189" s="8" t="s">
        <v>93</v>
      </c>
      <c r="F189" s="9">
        <v>0.67569444444444438</v>
      </c>
      <c r="G189" s="9">
        <v>2.0833333333333333E-3</v>
      </c>
      <c r="H189" s="6">
        <f t="shared" si="11"/>
        <v>9.0277777777777457E-3</v>
      </c>
      <c r="I189" s="8">
        <v>9</v>
      </c>
    </row>
    <row r="190" spans="1:9" s="10" customFormat="1" x14ac:dyDescent="0.2">
      <c r="A190" s="7">
        <v>650650</v>
      </c>
      <c r="B190" s="8">
        <v>111</v>
      </c>
      <c r="C190" s="8" t="s">
        <v>93</v>
      </c>
      <c r="D190" s="9">
        <v>0.67708333333333337</v>
      </c>
      <c r="E190" s="8" t="s">
        <v>12</v>
      </c>
      <c r="F190" s="9">
        <v>0.70763888888888893</v>
      </c>
      <c r="G190" s="9">
        <v>1.3888888888888889E-3</v>
      </c>
      <c r="H190" s="6">
        <f t="shared" si="11"/>
        <v>3.0555555555555558E-2</v>
      </c>
      <c r="I190" s="8">
        <v>27</v>
      </c>
    </row>
    <row r="191" spans="1:9" s="10" customFormat="1" x14ac:dyDescent="0.2">
      <c r="A191" s="7">
        <v>650650</v>
      </c>
      <c r="B191" s="8">
        <v>110</v>
      </c>
      <c r="C191" s="8" t="s">
        <v>12</v>
      </c>
      <c r="D191" s="9">
        <v>0.79166666666666663</v>
      </c>
      <c r="E191" s="8" t="s">
        <v>93</v>
      </c>
      <c r="F191" s="9">
        <v>0.82152777777777775</v>
      </c>
      <c r="G191" s="9">
        <v>2.0833333333333333E-3</v>
      </c>
      <c r="H191" s="6">
        <f t="shared" si="11"/>
        <v>2.9861111111111116E-2</v>
      </c>
      <c r="I191" s="8">
        <v>27</v>
      </c>
    </row>
    <row r="192" spans="1:9" s="10" customFormat="1" x14ac:dyDescent="0.2">
      <c r="A192" s="7">
        <v>650610</v>
      </c>
      <c r="B192" s="8">
        <v>113</v>
      </c>
      <c r="C192" s="8" t="s">
        <v>93</v>
      </c>
      <c r="D192" s="9">
        <v>0.82291666666666663</v>
      </c>
      <c r="E192" s="8" t="s">
        <v>108</v>
      </c>
      <c r="F192" s="9">
        <v>0.83263888888888893</v>
      </c>
      <c r="G192" s="9">
        <v>1.3888888888888889E-3</v>
      </c>
      <c r="H192" s="6">
        <f t="shared" si="11"/>
        <v>9.7222222222222987E-3</v>
      </c>
      <c r="I192" s="8">
        <v>9</v>
      </c>
    </row>
    <row r="193" spans="1:9" s="10" customFormat="1" x14ac:dyDescent="0.2">
      <c r="A193" s="7">
        <v>650610</v>
      </c>
      <c r="B193" s="8">
        <v>116</v>
      </c>
      <c r="C193" s="8" t="s">
        <v>108</v>
      </c>
      <c r="D193" s="9">
        <v>0.86458333333333337</v>
      </c>
      <c r="E193" s="8" t="s">
        <v>19</v>
      </c>
      <c r="F193" s="9">
        <v>0.89930555555555547</v>
      </c>
      <c r="G193" s="9">
        <v>2.0833333333333333E-3</v>
      </c>
      <c r="H193" s="6">
        <f t="shared" si="11"/>
        <v>3.4722222222222099E-2</v>
      </c>
      <c r="I193" s="8">
        <v>29</v>
      </c>
    </row>
    <row r="194" spans="1:9" s="10" customFormat="1" x14ac:dyDescent="0.2">
      <c r="A194" s="7">
        <v>650610</v>
      </c>
      <c r="B194" s="8">
        <v>117</v>
      </c>
      <c r="C194" s="8" t="s">
        <v>19</v>
      </c>
      <c r="D194" s="9">
        <v>0.93055555555555547</v>
      </c>
      <c r="E194" s="8" t="s">
        <v>108</v>
      </c>
      <c r="F194" s="9">
        <v>0.96388888888888891</v>
      </c>
      <c r="G194" s="9">
        <v>2.0833333333333333E-3</v>
      </c>
      <c r="H194" s="6">
        <f t="shared" si="11"/>
        <v>3.3333333333333437E-2</v>
      </c>
      <c r="I194" s="8">
        <v>29</v>
      </c>
    </row>
    <row r="195" spans="1:9" s="10" customFormat="1" x14ac:dyDescent="0.2">
      <c r="A195" s="7" t="s">
        <v>89</v>
      </c>
      <c r="B195" s="8"/>
      <c r="C195" s="8" t="s">
        <v>108</v>
      </c>
      <c r="D195" s="9">
        <v>0.96388888888888891</v>
      </c>
      <c r="E195" s="8" t="s">
        <v>90</v>
      </c>
      <c r="F195" s="9">
        <v>0.96736111111111101</v>
      </c>
      <c r="G195" s="9">
        <v>0</v>
      </c>
      <c r="H195" s="6">
        <f t="shared" si="11"/>
        <v>3.4722222222220989E-3</v>
      </c>
      <c r="I195" s="8">
        <v>1</v>
      </c>
    </row>
    <row r="196" spans="1:9" s="10" customFormat="1" x14ac:dyDescent="0.2">
      <c r="A196" s="8"/>
      <c r="B196" s="8"/>
      <c r="C196" s="8"/>
      <c r="D196" s="8"/>
      <c r="E196" s="8"/>
      <c r="F196" s="8"/>
      <c r="G196" s="9">
        <f>SUM(G182:G195)</f>
        <v>2.2916666666666665E-2</v>
      </c>
      <c r="H196" s="9">
        <f>SUM(H182:H195)</f>
        <v>0.30208333333333315</v>
      </c>
      <c r="I196" s="11">
        <f>SUM(I182:I195)</f>
        <v>268</v>
      </c>
    </row>
    <row r="197" spans="1:9" s="10" customFormat="1" x14ac:dyDescent="0.2">
      <c r="A197" s="1" t="s">
        <v>175</v>
      </c>
      <c r="B197" s="2"/>
      <c r="C197" s="5"/>
      <c r="D197" s="2"/>
      <c r="E197" s="2"/>
      <c r="F197" s="2"/>
      <c r="G197" s="2"/>
      <c r="H197" s="2"/>
      <c r="I197" s="2"/>
    </row>
    <row r="198" spans="1:9" s="10" customFormat="1" x14ac:dyDescent="0.2">
      <c r="A198" s="3" t="s">
        <v>0</v>
      </c>
      <c r="B198" s="4" t="s">
        <v>1</v>
      </c>
      <c r="C198" s="4" t="s">
        <v>2</v>
      </c>
      <c r="D198" s="4" t="s">
        <v>3</v>
      </c>
      <c r="E198" s="4" t="s">
        <v>4</v>
      </c>
      <c r="F198" s="4" t="s">
        <v>5</v>
      </c>
      <c r="G198" s="4" t="s">
        <v>6</v>
      </c>
      <c r="H198" s="4" t="s">
        <v>7</v>
      </c>
      <c r="I198" s="4" t="s">
        <v>8</v>
      </c>
    </row>
    <row r="199" spans="1:9" s="10" customFormat="1" x14ac:dyDescent="0.2">
      <c r="A199" s="3" t="s">
        <v>89</v>
      </c>
      <c r="B199" s="4"/>
      <c r="C199" s="4" t="s">
        <v>90</v>
      </c>
      <c r="D199" s="6">
        <v>0.2638888888888889</v>
      </c>
      <c r="E199" s="4" t="s">
        <v>108</v>
      </c>
      <c r="F199" s="6">
        <v>0.2673611111111111</v>
      </c>
      <c r="G199" s="6">
        <v>0</v>
      </c>
      <c r="H199" s="6">
        <f t="shared" ref="H199:H210" si="12">F199-D199</f>
        <v>3.4722222222222099E-3</v>
      </c>
      <c r="I199" s="4">
        <v>1</v>
      </c>
    </row>
    <row r="200" spans="1:9" s="10" customFormat="1" x14ac:dyDescent="0.2">
      <c r="A200" s="3">
        <v>650610</v>
      </c>
      <c r="B200" s="4">
        <v>102</v>
      </c>
      <c r="C200" s="4" t="s">
        <v>108</v>
      </c>
      <c r="D200" s="6">
        <v>0.26944444444444443</v>
      </c>
      <c r="E200" s="4" t="s">
        <v>19</v>
      </c>
      <c r="F200" s="6">
        <v>0.30694444444444441</v>
      </c>
      <c r="G200" s="6">
        <v>2.0833333333333333E-3</v>
      </c>
      <c r="H200" s="6">
        <f t="shared" si="12"/>
        <v>3.7499999999999978E-2</v>
      </c>
      <c r="I200" s="4">
        <v>29</v>
      </c>
    </row>
    <row r="201" spans="1:9" s="10" customFormat="1" x14ac:dyDescent="0.2">
      <c r="A201" s="7">
        <v>650610</v>
      </c>
      <c r="B201" s="8">
        <v>103</v>
      </c>
      <c r="C201" s="8" t="s">
        <v>19</v>
      </c>
      <c r="D201" s="9">
        <v>0.3611111111111111</v>
      </c>
      <c r="E201" s="8" t="s">
        <v>108</v>
      </c>
      <c r="F201" s="9">
        <v>0.39513888888888887</v>
      </c>
      <c r="G201" s="9">
        <v>2.0833333333333333E-3</v>
      </c>
      <c r="H201" s="6">
        <f t="shared" si="12"/>
        <v>3.4027777777777768E-2</v>
      </c>
      <c r="I201" s="8">
        <v>29</v>
      </c>
    </row>
    <row r="202" spans="1:9" s="10" customFormat="1" x14ac:dyDescent="0.2">
      <c r="A202" s="7">
        <v>650610</v>
      </c>
      <c r="B202" s="8">
        <v>106</v>
      </c>
      <c r="C202" s="8" t="s">
        <v>108</v>
      </c>
      <c r="D202" s="9">
        <v>0.4375</v>
      </c>
      <c r="E202" s="8" t="s">
        <v>19</v>
      </c>
      <c r="F202" s="9">
        <v>0.47361111111111115</v>
      </c>
      <c r="G202" s="9">
        <v>2.0833333333333333E-3</v>
      </c>
      <c r="H202" s="6">
        <f t="shared" si="12"/>
        <v>3.6111111111111149E-2</v>
      </c>
      <c r="I202" s="8">
        <v>29</v>
      </c>
    </row>
    <row r="203" spans="1:9" s="10" customFormat="1" x14ac:dyDescent="0.2">
      <c r="A203" s="7">
        <v>650610</v>
      </c>
      <c r="B203" s="8">
        <v>107</v>
      </c>
      <c r="C203" s="8" t="s">
        <v>19</v>
      </c>
      <c r="D203" s="9">
        <v>0.52777777777777779</v>
      </c>
      <c r="E203" s="8" t="s">
        <v>108</v>
      </c>
      <c r="F203" s="9">
        <v>0.56180555555555556</v>
      </c>
      <c r="G203" s="9">
        <v>2.0833333333333333E-3</v>
      </c>
      <c r="H203" s="6">
        <f t="shared" si="12"/>
        <v>3.4027777777777768E-2</v>
      </c>
      <c r="I203" s="8">
        <v>29</v>
      </c>
    </row>
    <row r="204" spans="1:9" s="10" customFormat="1" x14ac:dyDescent="0.2">
      <c r="A204" s="7">
        <v>650610</v>
      </c>
      <c r="B204" s="8">
        <v>110</v>
      </c>
      <c r="C204" s="8" t="s">
        <v>108</v>
      </c>
      <c r="D204" s="9">
        <v>0.60416666666666663</v>
      </c>
      <c r="E204" s="8" t="s">
        <v>19</v>
      </c>
      <c r="F204" s="9">
        <v>0.64027777777777783</v>
      </c>
      <c r="G204" s="9">
        <v>2.0833333333333333E-3</v>
      </c>
      <c r="H204" s="6">
        <f t="shared" si="12"/>
        <v>3.6111111111111205E-2</v>
      </c>
      <c r="I204" s="8">
        <v>29</v>
      </c>
    </row>
    <row r="205" spans="1:9" s="10" customFormat="1" x14ac:dyDescent="0.2">
      <c r="A205" s="7">
        <v>650610</v>
      </c>
      <c r="B205" s="8">
        <v>111</v>
      </c>
      <c r="C205" s="8" t="s">
        <v>19</v>
      </c>
      <c r="D205" s="9">
        <v>0.69444444444444453</v>
      </c>
      <c r="E205" s="8" t="s">
        <v>108</v>
      </c>
      <c r="F205" s="9">
        <v>0.7284722222222223</v>
      </c>
      <c r="G205" s="9">
        <v>2.0833333333333333E-3</v>
      </c>
      <c r="H205" s="6">
        <f t="shared" si="12"/>
        <v>3.4027777777777768E-2</v>
      </c>
      <c r="I205" s="8">
        <v>29</v>
      </c>
    </row>
    <row r="206" spans="1:9" s="10" customFormat="1" x14ac:dyDescent="0.2">
      <c r="A206" s="7">
        <v>650610</v>
      </c>
      <c r="B206" s="8">
        <v>114</v>
      </c>
      <c r="C206" s="8" t="s">
        <v>108</v>
      </c>
      <c r="D206" s="9">
        <v>0.77083333333333337</v>
      </c>
      <c r="E206" s="8" t="s">
        <v>19</v>
      </c>
      <c r="F206" s="9">
        <v>0.80694444444444446</v>
      </c>
      <c r="G206" s="9">
        <v>2.0833333333333333E-3</v>
      </c>
      <c r="H206" s="6">
        <f t="shared" si="12"/>
        <v>3.6111111111111094E-2</v>
      </c>
      <c r="I206" s="8">
        <v>29</v>
      </c>
    </row>
    <row r="207" spans="1:9" s="10" customFormat="1" x14ac:dyDescent="0.2">
      <c r="A207" s="7">
        <v>650609</v>
      </c>
      <c r="B207" s="8">
        <v>109</v>
      </c>
      <c r="C207" s="8" t="s">
        <v>19</v>
      </c>
      <c r="D207" s="9">
        <v>0.81736111111111109</v>
      </c>
      <c r="E207" s="8" t="s">
        <v>112</v>
      </c>
      <c r="F207" s="9">
        <v>0.83124999999999993</v>
      </c>
      <c r="G207" s="9">
        <v>2.0833333333333333E-3</v>
      </c>
      <c r="H207" s="6">
        <f t="shared" si="12"/>
        <v>1.388888888888884E-2</v>
      </c>
      <c r="I207" s="8">
        <v>12</v>
      </c>
    </row>
    <row r="208" spans="1:9" s="10" customFormat="1" x14ac:dyDescent="0.2">
      <c r="A208" s="7">
        <v>650609</v>
      </c>
      <c r="B208" s="8">
        <v>110</v>
      </c>
      <c r="C208" s="8" t="s">
        <v>112</v>
      </c>
      <c r="D208" s="9">
        <v>0.83333333333333337</v>
      </c>
      <c r="E208" s="8" t="s">
        <v>19</v>
      </c>
      <c r="F208" s="9">
        <v>0.84583333333333333</v>
      </c>
      <c r="G208" s="9">
        <v>2.0833333333333333E-3</v>
      </c>
      <c r="H208" s="6">
        <f t="shared" si="12"/>
        <v>1.2499999999999956E-2</v>
      </c>
      <c r="I208" s="8">
        <v>12</v>
      </c>
    </row>
    <row r="209" spans="1:9" s="10" customFormat="1" x14ac:dyDescent="0.2">
      <c r="A209" s="7">
        <v>650610</v>
      </c>
      <c r="B209" s="8">
        <v>115</v>
      </c>
      <c r="C209" s="8" t="s">
        <v>19</v>
      </c>
      <c r="D209" s="9">
        <v>0.85069444444444453</v>
      </c>
      <c r="E209" s="8" t="s">
        <v>108</v>
      </c>
      <c r="F209" s="9">
        <v>0.88541666666666663</v>
      </c>
      <c r="G209" s="9">
        <v>2.0833333333333333E-3</v>
      </c>
      <c r="H209" s="6">
        <f t="shared" si="12"/>
        <v>3.4722222222222099E-2</v>
      </c>
      <c r="I209" s="8">
        <v>29</v>
      </c>
    </row>
    <row r="210" spans="1:9" s="10" customFormat="1" x14ac:dyDescent="0.2">
      <c r="A210" s="7" t="s">
        <v>89</v>
      </c>
      <c r="B210" s="8"/>
      <c r="C210" s="8" t="s">
        <v>108</v>
      </c>
      <c r="D210" s="9">
        <v>0.88541666666666663</v>
      </c>
      <c r="E210" s="8" t="s">
        <v>90</v>
      </c>
      <c r="F210" s="9">
        <v>0.88888888888888884</v>
      </c>
      <c r="G210" s="9">
        <v>0</v>
      </c>
      <c r="H210" s="6">
        <f t="shared" si="12"/>
        <v>3.4722222222222099E-3</v>
      </c>
      <c r="I210" s="8">
        <v>1</v>
      </c>
    </row>
    <row r="211" spans="1:9" s="10" customFormat="1" x14ac:dyDescent="0.2">
      <c r="A211" s="8"/>
      <c r="B211" s="8"/>
      <c r="C211" s="8"/>
      <c r="D211" s="8"/>
      <c r="E211" s="8"/>
      <c r="F211" s="8"/>
      <c r="G211" s="9">
        <f>SUM(G199:G210)</f>
        <v>2.0833333333333332E-2</v>
      </c>
      <c r="H211" s="9">
        <f>SUM(H199:H210)</f>
        <v>0.31597222222222204</v>
      </c>
      <c r="I211" s="11">
        <f>SUM(I199:I210)</f>
        <v>258</v>
      </c>
    </row>
    <row r="212" spans="1:9" s="10" customFormat="1" x14ac:dyDescent="0.2">
      <c r="A212" s="15" t="s">
        <v>176</v>
      </c>
      <c r="B212" s="2"/>
      <c r="C212" s="5" t="s">
        <v>47</v>
      </c>
      <c r="D212" s="2"/>
      <c r="E212" s="2"/>
      <c r="F212" s="2"/>
      <c r="G212" s="2"/>
      <c r="H212" s="2"/>
      <c r="I212" s="2"/>
    </row>
    <row r="213" spans="1:9" s="10" customFormat="1" x14ac:dyDescent="0.2">
      <c r="A213" s="3" t="s">
        <v>0</v>
      </c>
      <c r="B213" s="4" t="s">
        <v>1</v>
      </c>
      <c r="C213" s="4" t="s">
        <v>2</v>
      </c>
      <c r="D213" s="4" t="s">
        <v>3</v>
      </c>
      <c r="E213" s="4" t="s">
        <v>4</v>
      </c>
      <c r="F213" s="4" t="s">
        <v>5</v>
      </c>
      <c r="G213" s="4" t="s">
        <v>6</v>
      </c>
      <c r="H213" s="4" t="s">
        <v>7</v>
      </c>
      <c r="I213" s="4" t="s">
        <v>8</v>
      </c>
    </row>
    <row r="214" spans="1:9" s="10" customFormat="1" x14ac:dyDescent="0.2">
      <c r="A214" s="3" t="s">
        <v>89</v>
      </c>
      <c r="B214" s="4"/>
      <c r="C214" s="4" t="s">
        <v>90</v>
      </c>
      <c r="D214" s="6">
        <v>0.25</v>
      </c>
      <c r="E214" s="4" t="s">
        <v>49</v>
      </c>
      <c r="F214" s="6">
        <v>0.25347222222222221</v>
      </c>
      <c r="G214" s="6">
        <v>0</v>
      </c>
      <c r="H214" s="6">
        <f t="shared" ref="H214:H233" si="13">F214-D214</f>
        <v>3.4722222222222099E-3</v>
      </c>
      <c r="I214" s="4">
        <v>1</v>
      </c>
    </row>
    <row r="215" spans="1:9" s="10" customFormat="1" x14ac:dyDescent="0.2">
      <c r="A215" s="3">
        <v>655101</v>
      </c>
      <c r="B215" s="4">
        <v>75</v>
      </c>
      <c r="C215" s="4" t="s">
        <v>49</v>
      </c>
      <c r="D215" s="6">
        <v>0.25694444444444448</v>
      </c>
      <c r="E215" s="4" t="s">
        <v>50</v>
      </c>
      <c r="F215" s="6">
        <v>0.26874999999999999</v>
      </c>
      <c r="G215" s="6">
        <v>6.9444444444444447E-4</v>
      </c>
      <c r="H215" s="6">
        <f t="shared" si="13"/>
        <v>1.1805555555555514E-2</v>
      </c>
      <c r="I215" s="4">
        <v>5</v>
      </c>
    </row>
    <row r="216" spans="1:9" s="10" customFormat="1" x14ac:dyDescent="0.2">
      <c r="A216" s="3">
        <v>655101</v>
      </c>
      <c r="B216" s="4">
        <v>12</v>
      </c>
      <c r="C216" s="4" t="s">
        <v>50</v>
      </c>
      <c r="D216" s="6">
        <v>0.31319444444444444</v>
      </c>
      <c r="E216" s="8" t="s">
        <v>54</v>
      </c>
      <c r="F216" s="6">
        <v>0.32361111111111113</v>
      </c>
      <c r="G216" s="6">
        <v>6.9444444444444447E-4</v>
      </c>
      <c r="H216" s="6">
        <f t="shared" si="13"/>
        <v>1.0416666666666685E-2</v>
      </c>
      <c r="I216" s="4">
        <v>5</v>
      </c>
    </row>
    <row r="217" spans="1:9" s="10" customFormat="1" x14ac:dyDescent="0.2">
      <c r="A217" s="7">
        <v>655101</v>
      </c>
      <c r="B217" s="8">
        <v>1</v>
      </c>
      <c r="C217" s="8" t="s">
        <v>54</v>
      </c>
      <c r="D217" s="9">
        <v>0.3430555555555555</v>
      </c>
      <c r="E217" s="8" t="s">
        <v>50</v>
      </c>
      <c r="F217" s="9">
        <v>0.3520833333333333</v>
      </c>
      <c r="G217" s="9">
        <v>6.9444444444444447E-4</v>
      </c>
      <c r="H217" s="6">
        <f t="shared" si="13"/>
        <v>9.0277777777778012E-3</v>
      </c>
      <c r="I217" s="8">
        <v>5</v>
      </c>
    </row>
    <row r="218" spans="1:9" s="10" customFormat="1" x14ac:dyDescent="0.2">
      <c r="A218" s="7">
        <v>655101</v>
      </c>
      <c r="B218" s="8">
        <v>6</v>
      </c>
      <c r="C218" s="8" t="s">
        <v>50</v>
      </c>
      <c r="D218" s="9">
        <v>0.35555555555555557</v>
      </c>
      <c r="E218" s="8" t="s">
        <v>266</v>
      </c>
      <c r="F218" s="9">
        <v>0.3666666666666667</v>
      </c>
      <c r="G218" s="9">
        <v>6.9444444444444447E-4</v>
      </c>
      <c r="H218" s="6">
        <f t="shared" si="13"/>
        <v>1.1111111111111127E-2</v>
      </c>
      <c r="I218" s="8">
        <v>5</v>
      </c>
    </row>
    <row r="219" spans="1:9" s="10" customFormat="1" x14ac:dyDescent="0.2">
      <c r="A219" s="7">
        <v>655101</v>
      </c>
      <c r="B219" s="8">
        <v>43</v>
      </c>
      <c r="C219" s="8" t="s">
        <v>266</v>
      </c>
      <c r="D219" s="9">
        <v>0.38055555555555554</v>
      </c>
      <c r="E219" s="8" t="s">
        <v>50</v>
      </c>
      <c r="F219" s="9">
        <v>0.39374999999999999</v>
      </c>
      <c r="G219" s="9">
        <v>6.9444444444444447E-4</v>
      </c>
      <c r="H219" s="6">
        <f t="shared" si="13"/>
        <v>1.3194444444444453E-2</v>
      </c>
      <c r="I219" s="8">
        <v>5</v>
      </c>
    </row>
    <row r="220" spans="1:9" s="10" customFormat="1" x14ac:dyDescent="0.2">
      <c r="A220" s="7">
        <v>655101</v>
      </c>
      <c r="B220" s="8">
        <v>20</v>
      </c>
      <c r="C220" s="8" t="s">
        <v>50</v>
      </c>
      <c r="D220" s="9">
        <v>0.3972222222222222</v>
      </c>
      <c r="E220" s="8" t="s">
        <v>266</v>
      </c>
      <c r="F220" s="9">
        <v>0.40902777777777777</v>
      </c>
      <c r="G220" s="9">
        <v>6.9444444444444447E-4</v>
      </c>
      <c r="H220" s="6">
        <f t="shared" si="13"/>
        <v>1.1805555555555569E-2</v>
      </c>
      <c r="I220" s="8">
        <v>5</v>
      </c>
    </row>
    <row r="221" spans="1:9" s="10" customFormat="1" x14ac:dyDescent="0.2">
      <c r="A221" s="7">
        <v>655101</v>
      </c>
      <c r="B221" s="8">
        <v>7</v>
      </c>
      <c r="C221" s="8" t="s">
        <v>266</v>
      </c>
      <c r="D221" s="9">
        <v>0.42083333333333334</v>
      </c>
      <c r="E221" s="8" t="s">
        <v>50</v>
      </c>
      <c r="F221" s="9">
        <v>0.43541666666666662</v>
      </c>
      <c r="G221" s="9">
        <v>6.9444444444444447E-4</v>
      </c>
      <c r="H221" s="6">
        <f t="shared" si="13"/>
        <v>1.4583333333333282E-2</v>
      </c>
      <c r="I221" s="8">
        <v>5</v>
      </c>
    </row>
    <row r="222" spans="1:9" s="10" customFormat="1" x14ac:dyDescent="0.2">
      <c r="A222" s="7">
        <v>655101</v>
      </c>
      <c r="B222" s="8">
        <v>26</v>
      </c>
      <c r="C222" s="8" t="s">
        <v>50</v>
      </c>
      <c r="D222" s="9">
        <v>0.43888888888888888</v>
      </c>
      <c r="E222" s="8" t="s">
        <v>266</v>
      </c>
      <c r="F222" s="9">
        <v>0.45069444444444445</v>
      </c>
      <c r="G222" s="9">
        <v>6.9444444444444447E-4</v>
      </c>
      <c r="H222" s="6">
        <f t="shared" si="13"/>
        <v>1.1805555555555569E-2</v>
      </c>
      <c r="I222" s="8">
        <v>5</v>
      </c>
    </row>
    <row r="223" spans="1:9" s="10" customFormat="1" x14ac:dyDescent="0.2">
      <c r="A223" s="7">
        <v>655101</v>
      </c>
      <c r="B223" s="8">
        <v>25</v>
      </c>
      <c r="C223" s="8" t="s">
        <v>266</v>
      </c>
      <c r="D223" s="9">
        <v>0.46249999999999997</v>
      </c>
      <c r="E223" s="8" t="s">
        <v>50</v>
      </c>
      <c r="F223" s="9">
        <v>0.4770833333333333</v>
      </c>
      <c r="G223" s="9">
        <v>6.9444444444444447E-4</v>
      </c>
      <c r="H223" s="6">
        <f t="shared" si="13"/>
        <v>1.4583333333333337E-2</v>
      </c>
      <c r="I223" s="8">
        <v>5</v>
      </c>
    </row>
    <row r="224" spans="1:9" s="10" customFormat="1" x14ac:dyDescent="0.2">
      <c r="A224" s="7">
        <v>655101</v>
      </c>
      <c r="B224" s="8">
        <v>24</v>
      </c>
      <c r="C224" s="8" t="s">
        <v>50</v>
      </c>
      <c r="D224" s="9">
        <v>0.48055555555555557</v>
      </c>
      <c r="E224" s="8" t="s">
        <v>266</v>
      </c>
      <c r="F224" s="9">
        <v>0.49236111111111108</v>
      </c>
      <c r="G224" s="9">
        <v>6.9444444444444447E-4</v>
      </c>
      <c r="H224" s="6">
        <f t="shared" si="13"/>
        <v>1.1805555555555514E-2</v>
      </c>
      <c r="I224" s="8">
        <v>5</v>
      </c>
    </row>
    <row r="225" spans="1:10" s="10" customFormat="1" x14ac:dyDescent="0.2">
      <c r="A225" s="7">
        <v>655101</v>
      </c>
      <c r="B225" s="8">
        <v>9</v>
      </c>
      <c r="C225" s="8" t="s">
        <v>266</v>
      </c>
      <c r="D225" s="9">
        <v>0.50416666666666665</v>
      </c>
      <c r="E225" s="8" t="s">
        <v>50</v>
      </c>
      <c r="F225" s="9">
        <v>0.51874999999999993</v>
      </c>
      <c r="G225" s="9">
        <v>6.9444444444444447E-4</v>
      </c>
      <c r="H225" s="6">
        <f t="shared" si="13"/>
        <v>1.4583333333333282E-2</v>
      </c>
      <c r="I225" s="8">
        <v>5</v>
      </c>
    </row>
    <row r="226" spans="1:10" s="10" customFormat="1" x14ac:dyDescent="0.2">
      <c r="A226" s="7">
        <v>655101</v>
      </c>
      <c r="B226" s="8">
        <v>32</v>
      </c>
      <c r="C226" s="8" t="s">
        <v>50</v>
      </c>
      <c r="D226" s="9">
        <v>0.52222222222222225</v>
      </c>
      <c r="E226" s="8" t="s">
        <v>266</v>
      </c>
      <c r="F226" s="9">
        <v>0.53402777777777777</v>
      </c>
      <c r="G226" s="9">
        <v>6.9444444444444447E-4</v>
      </c>
      <c r="H226" s="6">
        <f t="shared" si="13"/>
        <v>1.1805555555555514E-2</v>
      </c>
      <c r="I226" s="8">
        <v>5</v>
      </c>
    </row>
    <row r="227" spans="1:10" s="10" customFormat="1" x14ac:dyDescent="0.2">
      <c r="A227" s="7">
        <v>655101</v>
      </c>
      <c r="B227" s="8">
        <v>35</v>
      </c>
      <c r="C227" s="8" t="s">
        <v>266</v>
      </c>
      <c r="D227" s="9">
        <v>0.58750000000000002</v>
      </c>
      <c r="E227" s="8" t="s">
        <v>50</v>
      </c>
      <c r="F227" s="9">
        <v>0.6020833333333333</v>
      </c>
      <c r="G227" s="9">
        <v>6.9444444444444447E-4</v>
      </c>
      <c r="H227" s="6">
        <f t="shared" si="13"/>
        <v>1.4583333333333282E-2</v>
      </c>
      <c r="I227" s="8">
        <v>5</v>
      </c>
    </row>
    <row r="228" spans="1:10" s="10" customFormat="1" x14ac:dyDescent="0.2">
      <c r="A228" s="7">
        <v>655101</v>
      </c>
      <c r="B228" s="8">
        <v>28</v>
      </c>
      <c r="C228" s="8" t="s">
        <v>50</v>
      </c>
      <c r="D228" s="9">
        <v>0.60555555555555551</v>
      </c>
      <c r="E228" s="8" t="s">
        <v>51</v>
      </c>
      <c r="F228" s="9">
        <v>0.61875000000000002</v>
      </c>
      <c r="G228" s="9">
        <v>6.9444444444444447E-4</v>
      </c>
      <c r="H228" s="6">
        <f t="shared" si="13"/>
        <v>1.3194444444444509E-2</v>
      </c>
      <c r="I228" s="8">
        <v>5</v>
      </c>
    </row>
    <row r="229" spans="1:10" s="10" customFormat="1" x14ac:dyDescent="0.2">
      <c r="A229" s="7">
        <v>655101</v>
      </c>
      <c r="B229" s="8">
        <v>27</v>
      </c>
      <c r="C229" s="8" t="s">
        <v>51</v>
      </c>
      <c r="D229" s="9">
        <v>0.67361111111111116</v>
      </c>
      <c r="E229" s="8" t="s">
        <v>50</v>
      </c>
      <c r="F229" s="9">
        <v>0.68541666666666667</v>
      </c>
      <c r="G229" s="9">
        <v>6.9444444444444447E-4</v>
      </c>
      <c r="H229" s="6">
        <f t="shared" si="13"/>
        <v>1.1805555555555514E-2</v>
      </c>
      <c r="I229" s="8">
        <v>5</v>
      </c>
    </row>
    <row r="230" spans="1:10" s="10" customFormat="1" x14ac:dyDescent="0.2">
      <c r="A230" s="7">
        <v>655101</v>
      </c>
      <c r="B230" s="8">
        <v>44</v>
      </c>
      <c r="C230" s="8" t="s">
        <v>50</v>
      </c>
      <c r="D230" s="9">
        <v>0.68888888888888899</v>
      </c>
      <c r="E230" s="8" t="s">
        <v>54</v>
      </c>
      <c r="F230" s="9">
        <v>0.7006944444444444</v>
      </c>
      <c r="G230" s="9">
        <v>6.9444444444444447E-4</v>
      </c>
      <c r="H230" s="6">
        <f t="shared" si="13"/>
        <v>1.1805555555555403E-2</v>
      </c>
      <c r="I230" s="8">
        <v>5</v>
      </c>
    </row>
    <row r="231" spans="1:10" s="10" customFormat="1" x14ac:dyDescent="0.2">
      <c r="A231" s="7">
        <v>655101</v>
      </c>
      <c r="B231" s="8">
        <v>57</v>
      </c>
      <c r="C231" s="8" t="s">
        <v>266</v>
      </c>
      <c r="D231" s="9">
        <v>0.75416666666666676</v>
      </c>
      <c r="E231" s="8" t="s">
        <v>50</v>
      </c>
      <c r="F231" s="9">
        <v>0.76874999999999993</v>
      </c>
      <c r="G231" s="9">
        <v>6.9444444444444447E-4</v>
      </c>
      <c r="H231" s="6">
        <f t="shared" si="13"/>
        <v>1.4583333333333171E-2</v>
      </c>
      <c r="I231" s="8">
        <v>5</v>
      </c>
    </row>
    <row r="232" spans="1:10" s="10" customFormat="1" x14ac:dyDescent="0.2">
      <c r="A232" s="7">
        <v>655101</v>
      </c>
      <c r="B232" s="8">
        <v>58</v>
      </c>
      <c r="C232" s="8" t="s">
        <v>50</v>
      </c>
      <c r="D232" s="9">
        <v>0.77222222222222225</v>
      </c>
      <c r="E232" s="8" t="s">
        <v>266</v>
      </c>
      <c r="F232" s="9">
        <v>0.78402777777777777</v>
      </c>
      <c r="G232" s="9">
        <v>6.9444444444444447E-4</v>
      </c>
      <c r="H232" s="6">
        <f t="shared" si="13"/>
        <v>1.1805555555555514E-2</v>
      </c>
      <c r="I232" s="8">
        <v>5</v>
      </c>
    </row>
    <row r="233" spans="1:10" s="10" customFormat="1" x14ac:dyDescent="0.2">
      <c r="A233" s="7" t="s">
        <v>89</v>
      </c>
      <c r="B233" s="8"/>
      <c r="C233" s="8" t="s">
        <v>266</v>
      </c>
      <c r="D233" s="9">
        <v>0.78402777777777777</v>
      </c>
      <c r="E233" s="8" t="s">
        <v>90</v>
      </c>
      <c r="F233" s="9">
        <v>0.78749999999999998</v>
      </c>
      <c r="G233" s="9">
        <v>0</v>
      </c>
      <c r="H233" s="6">
        <f t="shared" si="13"/>
        <v>3.4722222222222099E-3</v>
      </c>
      <c r="I233" s="8">
        <v>1</v>
      </c>
    </row>
    <row r="234" spans="1:10" s="10" customFormat="1" x14ac:dyDescent="0.2">
      <c r="A234" s="8"/>
      <c r="B234" s="8"/>
      <c r="C234" s="8"/>
      <c r="D234" s="8"/>
      <c r="E234" s="8"/>
      <c r="F234" s="8"/>
      <c r="G234" s="9">
        <f>SUM(G214:G233)</f>
        <v>1.2499999999999995E-2</v>
      </c>
      <c r="H234" s="9">
        <f>SUM(H214:H233)</f>
        <v>0.23124999999999946</v>
      </c>
      <c r="I234" s="11">
        <f>SUM(I214:I233)</f>
        <v>92</v>
      </c>
    </row>
    <row r="235" spans="1:10" s="10" customFormat="1" x14ac:dyDescent="0.2">
      <c r="A235" s="12" t="s">
        <v>259</v>
      </c>
      <c r="B235" s="2"/>
      <c r="C235" s="5" t="s">
        <v>221</v>
      </c>
      <c r="D235" s="2"/>
      <c r="E235" s="2" t="s">
        <v>241</v>
      </c>
      <c r="F235" s="2"/>
      <c r="G235" s="2"/>
      <c r="H235" s="2"/>
      <c r="I235" s="2"/>
      <c r="J235" s="25"/>
    </row>
    <row r="236" spans="1:10" s="10" customFormat="1" x14ac:dyDescent="0.2">
      <c r="A236" s="3" t="s">
        <v>0</v>
      </c>
      <c r="B236" s="4" t="s">
        <v>1</v>
      </c>
      <c r="C236" s="4" t="s">
        <v>2</v>
      </c>
      <c r="D236" s="4" t="s">
        <v>3</v>
      </c>
      <c r="E236" s="4" t="s">
        <v>4</v>
      </c>
      <c r="F236" s="4" t="s">
        <v>5</v>
      </c>
      <c r="G236" s="4" t="s">
        <v>6</v>
      </c>
      <c r="H236" s="4" t="s">
        <v>7</v>
      </c>
      <c r="I236" s="4" t="s">
        <v>8</v>
      </c>
      <c r="J236" s="25"/>
    </row>
    <row r="237" spans="1:10" s="10" customFormat="1" x14ac:dyDescent="0.2">
      <c r="A237" s="7" t="s">
        <v>89</v>
      </c>
      <c r="B237" s="8"/>
      <c r="C237" s="8" t="s">
        <v>90</v>
      </c>
      <c r="D237" s="9">
        <v>0.30208333333333331</v>
      </c>
      <c r="E237" s="8" t="s">
        <v>19</v>
      </c>
      <c r="F237" s="9">
        <v>0.30555555555555552</v>
      </c>
      <c r="G237" s="9">
        <v>0</v>
      </c>
      <c r="H237" s="6">
        <f t="shared" ref="H237:H243" si="14">F237-D237</f>
        <v>3.4722222222222099E-3</v>
      </c>
      <c r="I237" s="8">
        <v>1</v>
      </c>
      <c r="J237" s="25"/>
    </row>
    <row r="238" spans="1:10" s="10" customFormat="1" x14ac:dyDescent="0.2">
      <c r="A238" s="7">
        <v>650555</v>
      </c>
      <c r="B238" s="8">
        <v>1</v>
      </c>
      <c r="C238" s="8" t="s">
        <v>19</v>
      </c>
      <c r="D238" s="9">
        <v>0.3125</v>
      </c>
      <c r="E238" s="8" t="s">
        <v>147</v>
      </c>
      <c r="F238" s="9">
        <v>0.47916666666666669</v>
      </c>
      <c r="G238" s="9">
        <v>6.9444444444444441E-3</v>
      </c>
      <c r="H238" s="6">
        <f t="shared" si="14"/>
        <v>0.16666666666666669</v>
      </c>
      <c r="I238" s="8">
        <v>150</v>
      </c>
      <c r="J238" s="25"/>
    </row>
    <row r="239" spans="1:10" s="10" customFormat="1" x14ac:dyDescent="0.2">
      <c r="A239" s="7">
        <v>650555</v>
      </c>
      <c r="B239" s="8">
        <v>2</v>
      </c>
      <c r="C239" s="8" t="s">
        <v>147</v>
      </c>
      <c r="D239" s="9">
        <v>0.52777777777777779</v>
      </c>
      <c r="E239" s="8" t="s">
        <v>106</v>
      </c>
      <c r="F239" s="9">
        <v>0.61597222222222225</v>
      </c>
      <c r="G239" s="9">
        <v>6.9444444444444441E-3</v>
      </c>
      <c r="H239" s="6">
        <f t="shared" si="14"/>
        <v>8.8194444444444464E-2</v>
      </c>
      <c r="I239" s="8">
        <v>77</v>
      </c>
      <c r="J239" s="25"/>
    </row>
    <row r="240" spans="1:10" s="10" customFormat="1" x14ac:dyDescent="0.2">
      <c r="A240" s="7" t="s">
        <v>89</v>
      </c>
      <c r="B240" s="8"/>
      <c r="C240" s="8" t="s">
        <v>106</v>
      </c>
      <c r="D240" s="9">
        <v>0.61597222222222225</v>
      </c>
      <c r="E240" s="8" t="s">
        <v>90</v>
      </c>
      <c r="F240" s="9">
        <v>0.61944444444444446</v>
      </c>
      <c r="G240" s="9">
        <v>0</v>
      </c>
      <c r="H240" s="6">
        <f t="shared" si="14"/>
        <v>3.4722222222222099E-3</v>
      </c>
      <c r="I240" s="8">
        <v>1</v>
      </c>
      <c r="J240" s="25"/>
    </row>
    <row r="241" spans="1:10" s="10" customFormat="1" x14ac:dyDescent="0.2">
      <c r="A241" s="7" t="s">
        <v>89</v>
      </c>
      <c r="B241" s="8"/>
      <c r="C241" s="8" t="s">
        <v>90</v>
      </c>
      <c r="D241" s="9">
        <v>0.74305555555555547</v>
      </c>
      <c r="E241" s="8" t="s">
        <v>106</v>
      </c>
      <c r="F241" s="9">
        <v>0.74652777777777779</v>
      </c>
      <c r="G241" s="9">
        <v>0</v>
      </c>
      <c r="H241" s="6">
        <f t="shared" si="14"/>
        <v>3.4722222222223209E-3</v>
      </c>
      <c r="I241" s="8">
        <v>1</v>
      </c>
      <c r="J241" s="25"/>
    </row>
    <row r="242" spans="1:10" s="10" customFormat="1" x14ac:dyDescent="0.2">
      <c r="A242" s="7">
        <v>650555</v>
      </c>
      <c r="B242" s="8">
        <v>4</v>
      </c>
      <c r="C242" s="8" t="s">
        <v>80</v>
      </c>
      <c r="D242" s="9">
        <v>0.75</v>
      </c>
      <c r="E242" s="8" t="s">
        <v>19</v>
      </c>
      <c r="F242" s="9">
        <v>0.7993055555555556</v>
      </c>
      <c r="G242" s="9">
        <v>2.0833333333333333E-3</v>
      </c>
      <c r="H242" s="6">
        <f t="shared" si="14"/>
        <v>4.9305555555555602E-2</v>
      </c>
      <c r="I242" s="8">
        <v>42</v>
      </c>
      <c r="J242" s="25"/>
    </row>
    <row r="243" spans="1:10" s="10" customFormat="1" x14ac:dyDescent="0.2">
      <c r="A243" s="7" t="s">
        <v>89</v>
      </c>
      <c r="B243" s="8"/>
      <c r="C243" s="8" t="s">
        <v>19</v>
      </c>
      <c r="D243" s="9">
        <v>0.7993055555555556</v>
      </c>
      <c r="E243" s="8" t="s">
        <v>90</v>
      </c>
      <c r="F243" s="9">
        <v>0.8027777777777777</v>
      </c>
      <c r="G243" s="9">
        <v>0</v>
      </c>
      <c r="H243" s="6">
        <f t="shared" si="14"/>
        <v>3.4722222222220989E-3</v>
      </c>
      <c r="I243" s="8">
        <v>1</v>
      </c>
      <c r="J243" s="25"/>
    </row>
    <row r="244" spans="1:10" s="10" customFormat="1" x14ac:dyDescent="0.2">
      <c r="A244" s="20"/>
      <c r="B244" s="20"/>
      <c r="C244" s="20"/>
      <c r="D244" s="20"/>
      <c r="E244" s="20"/>
      <c r="F244" s="20"/>
      <c r="G244" s="9">
        <f>SUM(G237:G243)</f>
        <v>1.5972222222222221E-2</v>
      </c>
      <c r="H244" s="9">
        <f>SUM(H237:H243)</f>
        <v>0.31805555555555559</v>
      </c>
      <c r="I244" s="11">
        <f>SUM(I237:I243)</f>
        <v>273</v>
      </c>
      <c r="J244" s="25"/>
    </row>
    <row r="245" spans="1:10" s="10" customFormat="1" x14ac:dyDescent="0.2">
      <c r="A245" s="12" t="s">
        <v>260</v>
      </c>
      <c r="B245" s="2"/>
      <c r="C245" s="5" t="s">
        <v>221</v>
      </c>
      <c r="D245" s="2"/>
      <c r="E245" s="2" t="s">
        <v>241</v>
      </c>
      <c r="F245" s="2"/>
      <c r="G245" s="2"/>
      <c r="H245" s="2"/>
      <c r="I245" s="2"/>
      <c r="J245" s="25"/>
    </row>
    <row r="246" spans="1:10" s="10" customFormat="1" x14ac:dyDescent="0.2">
      <c r="A246" s="3" t="s">
        <v>0</v>
      </c>
      <c r="B246" s="4" t="s">
        <v>1</v>
      </c>
      <c r="C246" s="4" t="s">
        <v>2</v>
      </c>
      <c r="D246" s="4" t="s">
        <v>3</v>
      </c>
      <c r="E246" s="4" t="s">
        <v>4</v>
      </c>
      <c r="F246" s="4" t="s">
        <v>5</v>
      </c>
      <c r="G246" s="4" t="s">
        <v>6</v>
      </c>
      <c r="H246" s="4" t="s">
        <v>7</v>
      </c>
      <c r="I246" s="4" t="s">
        <v>8</v>
      </c>
      <c r="J246" s="25"/>
    </row>
    <row r="247" spans="1:10" s="10" customFormat="1" x14ac:dyDescent="0.2">
      <c r="A247" s="7" t="s">
        <v>89</v>
      </c>
      <c r="B247" s="8"/>
      <c r="C247" s="8" t="s">
        <v>162</v>
      </c>
      <c r="D247" s="9">
        <v>0.29166666666666669</v>
      </c>
      <c r="E247" s="8" t="s">
        <v>56</v>
      </c>
      <c r="F247" s="9">
        <v>0.2951388888888889</v>
      </c>
      <c r="G247" s="9">
        <v>0</v>
      </c>
      <c r="H247" s="6">
        <f t="shared" ref="H247:H252" si="15">F247-D247</f>
        <v>3.4722222222222099E-3</v>
      </c>
      <c r="I247" s="8">
        <v>1</v>
      </c>
      <c r="J247" s="25"/>
    </row>
    <row r="248" spans="1:10" s="10" customFormat="1" x14ac:dyDescent="0.2">
      <c r="A248" s="7">
        <v>620717</v>
      </c>
      <c r="B248" s="8">
        <v>1</v>
      </c>
      <c r="C248" s="8" t="s">
        <v>56</v>
      </c>
      <c r="D248" s="9">
        <v>0.30208333333333331</v>
      </c>
      <c r="E248" s="8" t="s">
        <v>240</v>
      </c>
      <c r="F248" s="9">
        <v>0.41319444444444442</v>
      </c>
      <c r="G248" s="9">
        <v>6.9444444444444441E-3</v>
      </c>
      <c r="H248" s="6">
        <f t="shared" si="15"/>
        <v>0.1111111111111111</v>
      </c>
      <c r="I248" s="8">
        <v>85</v>
      </c>
      <c r="J248" s="25"/>
    </row>
    <row r="249" spans="1:10" s="10" customFormat="1" x14ac:dyDescent="0.2">
      <c r="A249" s="7" t="s">
        <v>89</v>
      </c>
      <c r="B249" s="8"/>
      <c r="C249" s="8" t="s">
        <v>240</v>
      </c>
      <c r="D249" s="9">
        <v>0.41319444444444442</v>
      </c>
      <c r="E249" s="8" t="s">
        <v>90</v>
      </c>
      <c r="F249" s="9">
        <v>0.41666666666666669</v>
      </c>
      <c r="G249" s="9">
        <v>0</v>
      </c>
      <c r="H249" s="6">
        <f t="shared" si="15"/>
        <v>3.4722222222222654E-3</v>
      </c>
      <c r="I249" s="8">
        <v>1</v>
      </c>
      <c r="J249" s="25"/>
    </row>
    <row r="250" spans="1:10" s="10" customFormat="1" x14ac:dyDescent="0.2">
      <c r="A250" s="7" t="s">
        <v>89</v>
      </c>
      <c r="B250" s="8"/>
      <c r="C250" s="8" t="s">
        <v>90</v>
      </c>
      <c r="D250" s="9">
        <v>0.67708333333333337</v>
      </c>
      <c r="E250" s="8" t="s">
        <v>240</v>
      </c>
      <c r="F250" s="9">
        <v>0.68055555555555547</v>
      </c>
      <c r="G250" s="9">
        <v>0</v>
      </c>
      <c r="H250" s="6">
        <f t="shared" si="15"/>
        <v>3.4722222222220989E-3</v>
      </c>
      <c r="I250" s="8">
        <v>1</v>
      </c>
      <c r="J250" s="25"/>
    </row>
    <row r="251" spans="1:10" s="10" customFormat="1" x14ac:dyDescent="0.2">
      <c r="A251" s="7">
        <v>620717</v>
      </c>
      <c r="B251" s="8">
        <v>2</v>
      </c>
      <c r="C251" s="8" t="s">
        <v>240</v>
      </c>
      <c r="D251" s="9">
        <v>0.6875</v>
      </c>
      <c r="E251" s="8" t="s">
        <v>56</v>
      </c>
      <c r="F251" s="9">
        <v>0.76736111111111116</v>
      </c>
      <c r="G251" s="9">
        <v>6.9444444444444441E-3</v>
      </c>
      <c r="H251" s="6">
        <f t="shared" si="15"/>
        <v>7.986111111111116E-2</v>
      </c>
      <c r="I251" s="8">
        <v>85</v>
      </c>
      <c r="J251" s="25"/>
    </row>
    <row r="252" spans="1:10" s="10" customFormat="1" x14ac:dyDescent="0.2">
      <c r="A252" s="7" t="s">
        <v>89</v>
      </c>
      <c r="B252" s="8"/>
      <c r="C252" s="8" t="s">
        <v>56</v>
      </c>
      <c r="D252" s="9">
        <v>0.76736111111111116</v>
      </c>
      <c r="E252" s="8" t="s">
        <v>162</v>
      </c>
      <c r="F252" s="9">
        <v>0.77083333333333337</v>
      </c>
      <c r="G252" s="9">
        <v>0</v>
      </c>
      <c r="H252" s="6">
        <f t="shared" si="15"/>
        <v>3.4722222222222099E-3</v>
      </c>
      <c r="I252" s="8">
        <v>1</v>
      </c>
      <c r="J252" s="25"/>
    </row>
    <row r="253" spans="1:10" s="10" customFormat="1" x14ac:dyDescent="0.2">
      <c r="A253" s="20"/>
      <c r="B253" s="20"/>
      <c r="C253" s="20"/>
      <c r="D253" s="20"/>
      <c r="E253" s="20"/>
      <c r="F253" s="20"/>
      <c r="G253" s="9">
        <f>SUM(G247:G252)</f>
        <v>1.3888888888888888E-2</v>
      </c>
      <c r="H253" s="9">
        <f>SUM(H247:H252)</f>
        <v>0.20486111111111105</v>
      </c>
      <c r="I253" s="11">
        <f>SUM(I247:I252)</f>
        <v>174</v>
      </c>
      <c r="J253" s="25"/>
    </row>
    <row r="254" spans="1:10" s="10" customFormat="1" x14ac:dyDescent="0.2">
      <c r="A254" s="1" t="s">
        <v>288</v>
      </c>
      <c r="B254" s="2"/>
      <c r="C254" s="5"/>
      <c r="D254" s="2"/>
      <c r="E254" s="2"/>
      <c r="F254" s="2"/>
      <c r="G254" s="2"/>
      <c r="H254" s="2"/>
      <c r="I254" s="2"/>
      <c r="J254" s="25"/>
    </row>
    <row r="255" spans="1:10" s="10" customFormat="1" x14ac:dyDescent="0.2">
      <c r="A255" s="3" t="s">
        <v>0</v>
      </c>
      <c r="B255" s="4" t="s">
        <v>1</v>
      </c>
      <c r="C255" s="4" t="s">
        <v>2</v>
      </c>
      <c r="D255" s="4" t="s">
        <v>3</v>
      </c>
      <c r="E255" s="4" t="s">
        <v>4</v>
      </c>
      <c r="F255" s="4" t="s">
        <v>5</v>
      </c>
      <c r="G255" s="4" t="s">
        <v>6</v>
      </c>
      <c r="H255" s="4" t="s">
        <v>7</v>
      </c>
      <c r="I255" s="4" t="s">
        <v>8</v>
      </c>
      <c r="J255" s="25"/>
    </row>
    <row r="256" spans="1:10" s="10" customFormat="1" x14ac:dyDescent="0.2">
      <c r="A256" s="7" t="s">
        <v>89</v>
      </c>
      <c r="B256" s="8"/>
      <c r="C256" s="8" t="s">
        <v>90</v>
      </c>
      <c r="D256" s="9">
        <v>0.23611111111111113</v>
      </c>
      <c r="E256" s="8" t="s">
        <v>57</v>
      </c>
      <c r="F256" s="9">
        <v>0.23958333333333334</v>
      </c>
      <c r="G256" s="9">
        <v>0</v>
      </c>
      <c r="H256" s="6">
        <f t="shared" ref="H256:H266" si="16">F256-D256</f>
        <v>3.4722222222222099E-3</v>
      </c>
      <c r="I256" s="8">
        <v>1</v>
      </c>
      <c r="J256" s="25"/>
    </row>
    <row r="257" spans="1:10" s="10" customFormat="1" x14ac:dyDescent="0.2">
      <c r="A257" s="7">
        <v>650750</v>
      </c>
      <c r="B257" s="8">
        <v>100</v>
      </c>
      <c r="C257" s="8" t="s">
        <v>57</v>
      </c>
      <c r="D257" s="9">
        <v>0.24305555555555555</v>
      </c>
      <c r="E257" s="8" t="s">
        <v>56</v>
      </c>
      <c r="F257" s="9">
        <v>0.27013888888888887</v>
      </c>
      <c r="G257" s="9">
        <v>2.0833333333333333E-3</v>
      </c>
      <c r="H257" s="6">
        <f t="shared" si="16"/>
        <v>2.708333333333332E-2</v>
      </c>
      <c r="I257" s="8">
        <v>30</v>
      </c>
      <c r="J257" s="25"/>
    </row>
    <row r="258" spans="1:10" s="10" customFormat="1" x14ac:dyDescent="0.2">
      <c r="A258" s="7">
        <v>650750</v>
      </c>
      <c r="B258" s="8">
        <v>101</v>
      </c>
      <c r="C258" s="8" t="s">
        <v>56</v>
      </c>
      <c r="D258" s="9">
        <v>0.35625000000000001</v>
      </c>
      <c r="E258" s="8" t="s">
        <v>289</v>
      </c>
      <c r="F258" s="9">
        <v>0.38958333333333334</v>
      </c>
      <c r="G258" s="9">
        <v>2.0833333333333333E-3</v>
      </c>
      <c r="H258" s="6">
        <f t="shared" si="16"/>
        <v>3.3333333333333326E-2</v>
      </c>
      <c r="I258" s="8">
        <v>35</v>
      </c>
      <c r="J258" s="25"/>
    </row>
    <row r="259" spans="1:10" s="10" customFormat="1" x14ac:dyDescent="0.2">
      <c r="A259" s="7">
        <v>650750</v>
      </c>
      <c r="B259" s="8">
        <v>104</v>
      </c>
      <c r="C259" s="8" t="s">
        <v>289</v>
      </c>
      <c r="D259" s="9">
        <v>0.44305555555555554</v>
      </c>
      <c r="E259" s="8" t="s">
        <v>56</v>
      </c>
      <c r="F259" s="9">
        <v>0.4770833333333333</v>
      </c>
      <c r="G259" s="9">
        <v>2.0833333333333333E-3</v>
      </c>
      <c r="H259" s="6">
        <f t="shared" si="16"/>
        <v>3.4027777777777768E-2</v>
      </c>
      <c r="I259" s="8">
        <v>35</v>
      </c>
      <c r="J259" s="25"/>
    </row>
    <row r="260" spans="1:10" s="10" customFormat="1" x14ac:dyDescent="0.2">
      <c r="A260" s="7">
        <v>650750</v>
      </c>
      <c r="B260" s="8">
        <v>103</v>
      </c>
      <c r="C260" s="8" t="s">
        <v>56</v>
      </c>
      <c r="D260" s="9">
        <v>0.5229166666666667</v>
      </c>
      <c r="E260" s="8" t="s">
        <v>289</v>
      </c>
      <c r="F260" s="9">
        <v>0.55625000000000002</v>
      </c>
      <c r="G260" s="9">
        <v>2.0833333333333333E-3</v>
      </c>
      <c r="H260" s="6">
        <f t="shared" si="16"/>
        <v>3.3333333333333326E-2</v>
      </c>
      <c r="I260" s="8">
        <v>35</v>
      </c>
      <c r="J260" s="25"/>
    </row>
    <row r="261" spans="1:10" s="10" customFormat="1" x14ac:dyDescent="0.2">
      <c r="A261" s="7">
        <v>650750</v>
      </c>
      <c r="B261" s="8">
        <v>108</v>
      </c>
      <c r="C261" s="8" t="s">
        <v>289</v>
      </c>
      <c r="D261" s="9">
        <v>0.60972222222222217</v>
      </c>
      <c r="E261" s="8" t="s">
        <v>56</v>
      </c>
      <c r="F261" s="9">
        <v>0.64374999999999993</v>
      </c>
      <c r="G261" s="9">
        <v>2.0833333333333333E-3</v>
      </c>
      <c r="H261" s="6">
        <f t="shared" si="16"/>
        <v>3.4027777777777768E-2</v>
      </c>
      <c r="I261" s="8">
        <v>35</v>
      </c>
      <c r="J261" s="25"/>
    </row>
    <row r="262" spans="1:10" s="10" customFormat="1" x14ac:dyDescent="0.2">
      <c r="A262" s="7">
        <v>650750</v>
      </c>
      <c r="B262" s="8">
        <v>105</v>
      </c>
      <c r="C262" s="8" t="s">
        <v>56</v>
      </c>
      <c r="D262" s="9">
        <v>0.6479166666666667</v>
      </c>
      <c r="E262" s="8" t="s">
        <v>57</v>
      </c>
      <c r="F262" s="9">
        <v>0.67847222222222225</v>
      </c>
      <c r="G262" s="9">
        <v>2.0833333333333333E-3</v>
      </c>
      <c r="H262" s="6">
        <f t="shared" si="16"/>
        <v>3.0555555555555558E-2</v>
      </c>
      <c r="I262" s="8">
        <v>33</v>
      </c>
      <c r="J262" s="25"/>
    </row>
    <row r="263" spans="1:10" x14ac:dyDescent="0.2">
      <c r="A263" s="7" t="s">
        <v>89</v>
      </c>
      <c r="B263" s="8"/>
      <c r="C263" s="8" t="s">
        <v>57</v>
      </c>
      <c r="D263" s="9">
        <v>0.67847222222222225</v>
      </c>
      <c r="E263" s="8" t="s">
        <v>289</v>
      </c>
      <c r="F263" s="9">
        <v>0.68125000000000002</v>
      </c>
      <c r="G263" s="9">
        <v>0</v>
      </c>
      <c r="H263" s="6">
        <f t="shared" si="16"/>
        <v>2.7777777777777679E-3</v>
      </c>
      <c r="I263" s="8">
        <v>2</v>
      </c>
    </row>
    <row r="264" spans="1:10" x14ac:dyDescent="0.2">
      <c r="A264" s="7">
        <v>650750</v>
      </c>
      <c r="B264" s="8">
        <v>112</v>
      </c>
      <c r="C264" s="8" t="s">
        <v>289</v>
      </c>
      <c r="D264" s="9">
        <v>0.77083333333333337</v>
      </c>
      <c r="E264" s="8" t="s">
        <v>56</v>
      </c>
      <c r="F264" s="9">
        <v>0.80486111111111114</v>
      </c>
      <c r="G264" s="9">
        <v>2.0833333333333333E-3</v>
      </c>
      <c r="H264" s="6">
        <f t="shared" si="16"/>
        <v>3.4027777777777768E-2</v>
      </c>
      <c r="I264" s="8">
        <v>35</v>
      </c>
    </row>
    <row r="265" spans="1:10" x14ac:dyDescent="0.2">
      <c r="A265" s="7">
        <v>650750</v>
      </c>
      <c r="B265" s="8">
        <v>109</v>
      </c>
      <c r="C265" s="8" t="s">
        <v>56</v>
      </c>
      <c r="D265" s="9">
        <v>0.81458333333333333</v>
      </c>
      <c r="E265" s="8" t="s">
        <v>57</v>
      </c>
      <c r="F265" s="9">
        <v>0.84236111111111101</v>
      </c>
      <c r="G265" s="9">
        <v>2.0833333333333333E-3</v>
      </c>
      <c r="H265" s="6">
        <f t="shared" si="16"/>
        <v>2.7777777777777679E-2</v>
      </c>
      <c r="I265" s="8">
        <v>30</v>
      </c>
    </row>
    <row r="266" spans="1:10" x14ac:dyDescent="0.2">
      <c r="A266" s="7" t="s">
        <v>89</v>
      </c>
      <c r="B266" s="8"/>
      <c r="C266" s="8" t="s">
        <v>57</v>
      </c>
      <c r="D266" s="9">
        <v>0.84236111111111101</v>
      </c>
      <c r="E266" s="8" t="s">
        <v>90</v>
      </c>
      <c r="F266" s="9">
        <v>0.84583333333333333</v>
      </c>
      <c r="G266" s="9">
        <v>0</v>
      </c>
      <c r="H266" s="6">
        <f t="shared" si="16"/>
        <v>3.4722222222223209E-3</v>
      </c>
      <c r="I266" s="8">
        <v>1</v>
      </c>
    </row>
    <row r="267" spans="1:10" x14ac:dyDescent="0.2">
      <c r="A267" s="20"/>
      <c r="B267" s="20"/>
      <c r="C267" s="20"/>
      <c r="D267" s="20"/>
      <c r="E267" s="20"/>
      <c r="F267" s="20"/>
      <c r="G267" s="9">
        <f>SUM(G256:G266)</f>
        <v>1.6666666666666666E-2</v>
      </c>
      <c r="H267" s="9">
        <f>SUM(H256:H266)</f>
        <v>0.26388888888888884</v>
      </c>
      <c r="I267" s="11">
        <f>SUM(I256:I266)</f>
        <v>272</v>
      </c>
    </row>
    <row r="268" spans="1:10" x14ac:dyDescent="0.2">
      <c r="A268" s="1" t="s">
        <v>494</v>
      </c>
      <c r="B268" s="2"/>
      <c r="C268" s="5"/>
      <c r="D268" s="2"/>
      <c r="E268" s="2"/>
      <c r="F268" s="2"/>
      <c r="G268" s="2"/>
      <c r="H268" s="2"/>
      <c r="I268" s="2"/>
    </row>
    <row r="269" spans="1:10" x14ac:dyDescent="0.2">
      <c r="A269" s="3" t="s">
        <v>0</v>
      </c>
      <c r="B269" s="4" t="s">
        <v>1</v>
      </c>
      <c r="C269" s="4" t="s">
        <v>2</v>
      </c>
      <c r="D269" s="4" t="s">
        <v>3</v>
      </c>
      <c r="E269" s="4" t="s">
        <v>4</v>
      </c>
      <c r="F269" s="4" t="s">
        <v>5</v>
      </c>
      <c r="G269" s="4" t="s">
        <v>6</v>
      </c>
      <c r="H269" s="4" t="s">
        <v>7</v>
      </c>
      <c r="I269" s="4" t="s">
        <v>8</v>
      </c>
    </row>
    <row r="270" spans="1:10" x14ac:dyDescent="0.2">
      <c r="A270" s="7" t="s">
        <v>89</v>
      </c>
      <c r="B270" s="8"/>
      <c r="C270" s="8" t="s">
        <v>90</v>
      </c>
      <c r="D270" s="9">
        <v>0.27430555555555552</v>
      </c>
      <c r="E270" s="8" t="s">
        <v>12</v>
      </c>
      <c r="F270" s="9">
        <v>0.27777777777777779</v>
      </c>
      <c r="G270" s="9">
        <v>0</v>
      </c>
      <c r="H270" s="6">
        <f t="shared" ref="H270" si="17">F270-D270</f>
        <v>3.4722222222222654E-3</v>
      </c>
      <c r="I270" s="8">
        <v>1</v>
      </c>
    </row>
    <row r="271" spans="1:10" x14ac:dyDescent="0.2">
      <c r="A271" s="7">
        <v>650101</v>
      </c>
      <c r="B271" s="8">
        <v>100</v>
      </c>
      <c r="C271" s="8" t="s">
        <v>12</v>
      </c>
      <c r="D271" s="9">
        <v>0.28125</v>
      </c>
      <c r="E271" s="8" t="s">
        <v>19</v>
      </c>
      <c r="F271" s="9">
        <v>0.31944444444444448</v>
      </c>
      <c r="G271" s="9">
        <v>2.0833333333333333E-3</v>
      </c>
      <c r="H271" s="6">
        <f t="shared" ref="H271:H279" si="18">F271-D271</f>
        <v>3.8194444444444475E-2</v>
      </c>
      <c r="I271" s="8">
        <v>34</v>
      </c>
    </row>
    <row r="272" spans="1:10" x14ac:dyDescent="0.2">
      <c r="A272" s="7">
        <v>650101</v>
      </c>
      <c r="B272" s="8">
        <v>105</v>
      </c>
      <c r="C272" s="8" t="s">
        <v>19</v>
      </c>
      <c r="D272" s="9">
        <v>0.32291666666666669</v>
      </c>
      <c r="E272" s="8" t="s">
        <v>12</v>
      </c>
      <c r="F272" s="9">
        <v>0.3611111111111111</v>
      </c>
      <c r="G272" s="9">
        <v>2.0833333333333333E-3</v>
      </c>
      <c r="H272" s="6">
        <f t="shared" si="18"/>
        <v>3.819444444444442E-2</v>
      </c>
      <c r="I272" s="8">
        <v>34</v>
      </c>
    </row>
    <row r="273" spans="1:9" x14ac:dyDescent="0.2">
      <c r="A273" s="7">
        <v>650101</v>
      </c>
      <c r="B273" s="8">
        <v>104</v>
      </c>
      <c r="C273" s="8" t="s">
        <v>12</v>
      </c>
      <c r="D273" s="9">
        <v>0.44791666666666669</v>
      </c>
      <c r="E273" s="8" t="s">
        <v>19</v>
      </c>
      <c r="F273" s="9">
        <v>0.4861111111111111</v>
      </c>
      <c r="G273" s="9">
        <v>2.0833333333333333E-3</v>
      </c>
      <c r="H273" s="6">
        <f t="shared" si="18"/>
        <v>3.819444444444442E-2</v>
      </c>
      <c r="I273" s="8">
        <v>34</v>
      </c>
    </row>
    <row r="274" spans="1:9" x14ac:dyDescent="0.2">
      <c r="A274" s="7">
        <v>650101</v>
      </c>
      <c r="B274" s="8">
        <v>101</v>
      </c>
      <c r="C274" s="8" t="s">
        <v>19</v>
      </c>
      <c r="D274" s="9">
        <v>0.48958333333333331</v>
      </c>
      <c r="E274" s="8" t="s">
        <v>12</v>
      </c>
      <c r="F274" s="9">
        <v>0.52777777777777779</v>
      </c>
      <c r="G274" s="9">
        <v>2.0833333333333333E-3</v>
      </c>
      <c r="H274" s="6">
        <f t="shared" si="18"/>
        <v>3.8194444444444475E-2</v>
      </c>
      <c r="I274" s="8">
        <v>34</v>
      </c>
    </row>
    <row r="275" spans="1:9" x14ac:dyDescent="0.2">
      <c r="A275" s="7">
        <v>650101</v>
      </c>
      <c r="B275" s="8">
        <v>102</v>
      </c>
      <c r="C275" s="8" t="s">
        <v>12</v>
      </c>
      <c r="D275" s="9">
        <v>0.61458333333333337</v>
      </c>
      <c r="E275" s="8" t="s">
        <v>19</v>
      </c>
      <c r="F275" s="9">
        <v>0.65277777777777779</v>
      </c>
      <c r="G275" s="9">
        <v>2.0833333333333333E-3</v>
      </c>
      <c r="H275" s="6">
        <f t="shared" si="18"/>
        <v>3.819444444444442E-2</v>
      </c>
      <c r="I275" s="8">
        <v>34</v>
      </c>
    </row>
    <row r="276" spans="1:9" x14ac:dyDescent="0.2">
      <c r="A276" s="7">
        <v>650101</v>
      </c>
      <c r="B276" s="8">
        <v>103</v>
      </c>
      <c r="C276" s="8" t="s">
        <v>19</v>
      </c>
      <c r="D276" s="9">
        <v>0.69791666666666663</v>
      </c>
      <c r="E276" s="8" t="s">
        <v>12</v>
      </c>
      <c r="F276" s="9">
        <v>0.73611111111111116</v>
      </c>
      <c r="G276" s="9">
        <v>2.0833333333333333E-3</v>
      </c>
      <c r="H276" s="6">
        <f t="shared" si="18"/>
        <v>3.8194444444444531E-2</v>
      </c>
      <c r="I276" s="8">
        <v>34</v>
      </c>
    </row>
    <row r="277" spans="1:9" x14ac:dyDescent="0.2">
      <c r="A277" s="7">
        <v>650101</v>
      </c>
      <c r="B277" s="8">
        <v>106</v>
      </c>
      <c r="C277" s="8" t="s">
        <v>12</v>
      </c>
      <c r="D277" s="9">
        <v>0.78125</v>
      </c>
      <c r="E277" s="8" t="s">
        <v>19</v>
      </c>
      <c r="F277" s="9">
        <v>0.81944444444444453</v>
      </c>
      <c r="G277" s="9">
        <v>2.0833333333333333E-3</v>
      </c>
      <c r="H277" s="6">
        <f t="shared" si="18"/>
        <v>3.8194444444444531E-2</v>
      </c>
      <c r="I277" s="8">
        <v>34</v>
      </c>
    </row>
    <row r="278" spans="1:9" x14ac:dyDescent="0.2">
      <c r="A278" s="7">
        <v>650101</v>
      </c>
      <c r="B278" s="8">
        <v>107</v>
      </c>
      <c r="C278" s="8" t="s">
        <v>19</v>
      </c>
      <c r="D278" s="9">
        <v>0.82291666666666663</v>
      </c>
      <c r="E278" s="8" t="s">
        <v>12</v>
      </c>
      <c r="F278" s="9">
        <v>0.85972222222222217</v>
      </c>
      <c r="G278" s="9">
        <v>2.0833333333333333E-3</v>
      </c>
      <c r="H278" s="6">
        <f t="shared" si="18"/>
        <v>3.6805555555555536E-2</v>
      </c>
      <c r="I278" s="8">
        <v>34</v>
      </c>
    </row>
    <row r="279" spans="1:9" x14ac:dyDescent="0.2">
      <c r="A279" s="7" t="s">
        <v>89</v>
      </c>
      <c r="B279" s="8"/>
      <c r="C279" s="8" t="s">
        <v>12</v>
      </c>
      <c r="D279" s="9">
        <v>0.85972222222222217</v>
      </c>
      <c r="E279" s="8" t="s">
        <v>90</v>
      </c>
      <c r="F279" s="9">
        <v>0.86319444444444438</v>
      </c>
      <c r="G279" s="9">
        <v>0</v>
      </c>
      <c r="H279" s="6">
        <f t="shared" si="18"/>
        <v>3.4722222222222099E-3</v>
      </c>
      <c r="I279" s="8">
        <v>1</v>
      </c>
    </row>
    <row r="280" spans="1:9" x14ac:dyDescent="0.2">
      <c r="A280" s="20"/>
      <c r="B280" s="20"/>
      <c r="C280" s="20"/>
      <c r="D280" s="20"/>
      <c r="E280" s="20"/>
      <c r="F280" s="20"/>
      <c r="G280" s="9">
        <f>SUM(G270:G279)</f>
        <v>1.6666666666666666E-2</v>
      </c>
      <c r="H280" s="9">
        <f>SUM(H270:H279)</f>
        <v>0.31111111111111128</v>
      </c>
      <c r="I280" s="11">
        <f>SUM(I270:I279)</f>
        <v>274</v>
      </c>
    </row>
  </sheetData>
  <autoFilter ref="A1:I280" xr:uid="{00000000-0009-0000-0000-000002000000}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4"/>
  <sheetViews>
    <sheetView topLeftCell="A97" workbookViewId="0">
      <selection activeCell="E121" sqref="E121"/>
    </sheetView>
  </sheetViews>
  <sheetFormatPr defaultColWidth="9.109375" defaultRowHeight="10.199999999999999" x14ac:dyDescent="0.2"/>
  <cols>
    <col min="1" max="1" width="6.5546875" style="17" bestFit="1" customWidth="1"/>
    <col min="2" max="2" width="3.88671875" style="17" bestFit="1" customWidth="1"/>
    <col min="3" max="3" width="20.88671875" style="17" bestFit="1" customWidth="1"/>
    <col min="4" max="4" width="5.5546875" style="17" bestFit="1" customWidth="1"/>
    <col min="5" max="5" width="20.88671875" style="17" bestFit="1" customWidth="1"/>
    <col min="6" max="6" width="5.5546875" style="17" bestFit="1" customWidth="1"/>
    <col min="7" max="7" width="7.33203125" style="17" bestFit="1" customWidth="1"/>
    <col min="8" max="8" width="4.109375" style="17" bestFit="1" customWidth="1"/>
    <col min="9" max="9" width="3.5546875" style="17" bestFit="1" customWidth="1"/>
    <col min="10" max="16384" width="9.109375" style="17"/>
  </cols>
  <sheetData>
    <row r="1" spans="1:9" s="10" customFormat="1" x14ac:dyDescent="0.2">
      <c r="A1" s="1" t="s">
        <v>178</v>
      </c>
      <c r="B1" s="2"/>
      <c r="C1" s="5"/>
      <c r="D1" s="2"/>
      <c r="E1" s="2"/>
      <c r="F1" s="2"/>
      <c r="G1" s="2"/>
      <c r="H1" s="2"/>
      <c r="I1" s="2"/>
    </row>
    <row r="2" spans="1:9" s="10" customFormat="1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0" customFormat="1" x14ac:dyDescent="0.2">
      <c r="A3" s="3" t="s">
        <v>89</v>
      </c>
      <c r="B3" s="4"/>
      <c r="C3" s="4" t="s">
        <v>90</v>
      </c>
      <c r="D3" s="6">
        <v>0.18055555555555555</v>
      </c>
      <c r="E3" s="4" t="s">
        <v>108</v>
      </c>
      <c r="F3" s="6">
        <v>0.18402777777777779</v>
      </c>
      <c r="G3" s="6">
        <v>0</v>
      </c>
      <c r="H3" s="6">
        <f t="shared" ref="H3:H16" si="0">F3-D3</f>
        <v>3.4722222222222376E-3</v>
      </c>
      <c r="I3" s="4">
        <v>1</v>
      </c>
    </row>
    <row r="4" spans="1:9" s="10" customFormat="1" x14ac:dyDescent="0.2">
      <c r="A4" s="3">
        <v>650610</v>
      </c>
      <c r="B4" s="4">
        <v>100</v>
      </c>
      <c r="C4" s="4" t="s">
        <v>108</v>
      </c>
      <c r="D4" s="6">
        <v>0.1875</v>
      </c>
      <c r="E4" s="8" t="s">
        <v>19</v>
      </c>
      <c r="F4" s="6">
        <v>0.22361111111111109</v>
      </c>
      <c r="G4" s="6">
        <v>2.0833333333333333E-3</v>
      </c>
      <c r="H4" s="6">
        <f t="shared" si="0"/>
        <v>3.6111111111111094E-2</v>
      </c>
      <c r="I4" s="4">
        <v>29</v>
      </c>
    </row>
    <row r="5" spans="1:9" s="10" customFormat="1" x14ac:dyDescent="0.2">
      <c r="A5" s="7">
        <v>650610</v>
      </c>
      <c r="B5" s="8">
        <v>101</v>
      </c>
      <c r="C5" s="8" t="s">
        <v>19</v>
      </c>
      <c r="D5" s="9">
        <v>0.27777777777777779</v>
      </c>
      <c r="E5" s="8" t="s">
        <v>93</v>
      </c>
      <c r="F5" s="9">
        <v>0.30138888888888887</v>
      </c>
      <c r="G5" s="9">
        <v>2.0833333333333333E-3</v>
      </c>
      <c r="H5" s="6">
        <f t="shared" si="0"/>
        <v>2.3611111111111083E-2</v>
      </c>
      <c r="I5" s="8">
        <v>20</v>
      </c>
    </row>
    <row r="6" spans="1:9" s="10" customFormat="1" x14ac:dyDescent="0.2">
      <c r="A6" s="7">
        <v>650650</v>
      </c>
      <c r="B6" s="8">
        <v>109</v>
      </c>
      <c r="C6" s="8" t="s">
        <v>93</v>
      </c>
      <c r="D6" s="9">
        <v>0.38541666666666669</v>
      </c>
      <c r="E6" s="8" t="s">
        <v>12</v>
      </c>
      <c r="F6" s="9">
        <v>0.41319444444444442</v>
      </c>
      <c r="G6" s="9">
        <v>2.0833333333333333E-3</v>
      </c>
      <c r="H6" s="6">
        <f t="shared" si="0"/>
        <v>2.7777777777777735E-2</v>
      </c>
      <c r="I6" s="8">
        <v>27</v>
      </c>
    </row>
    <row r="7" spans="1:9" s="10" customFormat="1" x14ac:dyDescent="0.2">
      <c r="A7" s="7">
        <v>650650</v>
      </c>
      <c r="B7" s="8">
        <v>100</v>
      </c>
      <c r="C7" s="8" t="s">
        <v>12</v>
      </c>
      <c r="D7" s="9">
        <v>0.41666666666666669</v>
      </c>
      <c r="E7" s="8" t="s">
        <v>93</v>
      </c>
      <c r="F7" s="9">
        <v>0.4458333333333333</v>
      </c>
      <c r="G7" s="9">
        <v>2.0833333333333333E-3</v>
      </c>
      <c r="H7" s="6">
        <f t="shared" si="0"/>
        <v>2.9166666666666619E-2</v>
      </c>
      <c r="I7" s="8">
        <v>28</v>
      </c>
    </row>
    <row r="8" spans="1:9" s="10" customFormat="1" x14ac:dyDescent="0.2">
      <c r="A8" s="7">
        <v>650610</v>
      </c>
      <c r="B8" s="8">
        <v>105</v>
      </c>
      <c r="C8" s="8" t="s">
        <v>93</v>
      </c>
      <c r="D8" s="9">
        <v>0.45</v>
      </c>
      <c r="E8" s="8" t="s">
        <v>108</v>
      </c>
      <c r="F8" s="9">
        <v>0.4597222222222222</v>
      </c>
      <c r="G8" s="9">
        <v>2.0833333333333333E-3</v>
      </c>
      <c r="H8" s="6">
        <f t="shared" si="0"/>
        <v>9.7222222222221877E-3</v>
      </c>
      <c r="I8" s="8">
        <v>9</v>
      </c>
    </row>
    <row r="9" spans="1:9" s="10" customFormat="1" x14ac:dyDescent="0.2">
      <c r="A9" s="7">
        <v>650610</v>
      </c>
      <c r="B9" s="8">
        <v>108</v>
      </c>
      <c r="C9" s="8" t="s">
        <v>108</v>
      </c>
      <c r="D9" s="9">
        <v>0.54166666666666663</v>
      </c>
      <c r="E9" s="8" t="s">
        <v>93</v>
      </c>
      <c r="F9" s="9">
        <v>0.55069444444444449</v>
      </c>
      <c r="G9" s="9">
        <v>2.0833333333333333E-3</v>
      </c>
      <c r="H9" s="6">
        <f t="shared" si="0"/>
        <v>9.0277777777778567E-3</v>
      </c>
      <c r="I9" s="8">
        <v>9</v>
      </c>
    </row>
    <row r="10" spans="1:9" s="10" customFormat="1" x14ac:dyDescent="0.2">
      <c r="A10" s="7">
        <v>650650</v>
      </c>
      <c r="B10" s="8">
        <v>105</v>
      </c>
      <c r="C10" s="8" t="s">
        <v>93</v>
      </c>
      <c r="D10" s="9">
        <v>0.55208333333333337</v>
      </c>
      <c r="E10" s="8" t="s">
        <v>12</v>
      </c>
      <c r="F10" s="9">
        <v>0.57916666666666672</v>
      </c>
      <c r="G10" s="9">
        <v>1.3888888888888889E-3</v>
      </c>
      <c r="H10" s="6">
        <f t="shared" si="0"/>
        <v>2.7083333333333348E-2</v>
      </c>
      <c r="I10" s="8">
        <v>27</v>
      </c>
    </row>
    <row r="11" spans="1:9" s="10" customFormat="1" x14ac:dyDescent="0.2">
      <c r="A11" s="7">
        <v>650650</v>
      </c>
      <c r="B11" s="8">
        <v>104</v>
      </c>
      <c r="C11" s="8" t="s">
        <v>12</v>
      </c>
      <c r="D11" s="9">
        <v>0.58333333333333337</v>
      </c>
      <c r="E11" s="8" t="s">
        <v>93</v>
      </c>
      <c r="F11" s="9">
        <v>0.61249999999999993</v>
      </c>
      <c r="G11" s="9">
        <v>2.0833333333333333E-3</v>
      </c>
      <c r="H11" s="6">
        <f>F11-D11</f>
        <v>2.9166666666666563E-2</v>
      </c>
      <c r="I11" s="8">
        <v>27</v>
      </c>
    </row>
    <row r="12" spans="1:9" s="10" customFormat="1" x14ac:dyDescent="0.2">
      <c r="A12" s="7">
        <v>650610</v>
      </c>
      <c r="B12" s="8">
        <v>109</v>
      </c>
      <c r="C12" s="8" t="s">
        <v>93</v>
      </c>
      <c r="D12" s="9">
        <v>0.6166666666666667</v>
      </c>
      <c r="E12" s="8" t="s">
        <v>108</v>
      </c>
      <c r="F12" s="9">
        <v>0.62638888888888888</v>
      </c>
      <c r="G12" s="9">
        <v>2.0833333333333333E-3</v>
      </c>
      <c r="H12" s="6">
        <f t="shared" si="0"/>
        <v>9.7222222222221877E-3</v>
      </c>
      <c r="I12" s="8">
        <v>9</v>
      </c>
    </row>
    <row r="13" spans="1:9" s="10" customFormat="1" x14ac:dyDescent="0.2">
      <c r="A13" s="7">
        <v>650610</v>
      </c>
      <c r="B13" s="8">
        <v>112</v>
      </c>
      <c r="C13" s="8" t="s">
        <v>108</v>
      </c>
      <c r="D13" s="9">
        <v>0.66666666666666663</v>
      </c>
      <c r="E13" s="8" t="s">
        <v>93</v>
      </c>
      <c r="F13" s="9">
        <v>0.67569444444444438</v>
      </c>
      <c r="G13" s="9">
        <v>2.0833333333333333E-3</v>
      </c>
      <c r="H13" s="6">
        <f t="shared" si="0"/>
        <v>9.0277777777777457E-3</v>
      </c>
      <c r="I13" s="8">
        <v>9</v>
      </c>
    </row>
    <row r="14" spans="1:9" s="10" customFormat="1" x14ac:dyDescent="0.2">
      <c r="A14" s="7">
        <v>650650</v>
      </c>
      <c r="B14" s="8">
        <v>111</v>
      </c>
      <c r="C14" s="8" t="s">
        <v>93</v>
      </c>
      <c r="D14" s="9">
        <v>0.67708333333333337</v>
      </c>
      <c r="E14" s="8" t="s">
        <v>12</v>
      </c>
      <c r="F14" s="9">
        <v>0.70763888888888893</v>
      </c>
      <c r="G14" s="9">
        <v>1.3888888888888889E-3</v>
      </c>
      <c r="H14" s="6">
        <f t="shared" si="0"/>
        <v>3.0555555555555558E-2</v>
      </c>
      <c r="I14" s="8">
        <v>27</v>
      </c>
    </row>
    <row r="15" spans="1:9" s="10" customFormat="1" x14ac:dyDescent="0.2">
      <c r="A15" s="7">
        <v>650650</v>
      </c>
      <c r="B15" s="8">
        <v>110</v>
      </c>
      <c r="C15" s="8" t="s">
        <v>12</v>
      </c>
      <c r="D15" s="9">
        <v>0.79166666666666663</v>
      </c>
      <c r="E15" s="8" t="s">
        <v>93</v>
      </c>
      <c r="F15" s="9">
        <v>0.82152777777777775</v>
      </c>
      <c r="G15" s="9">
        <v>2.0833333333333333E-3</v>
      </c>
      <c r="H15" s="6">
        <f t="shared" si="0"/>
        <v>2.9861111111111116E-2</v>
      </c>
      <c r="I15" s="8">
        <v>27</v>
      </c>
    </row>
    <row r="16" spans="1:9" s="10" customFormat="1" x14ac:dyDescent="0.2">
      <c r="A16" s="7">
        <v>650610</v>
      </c>
      <c r="B16" s="8">
        <v>113</v>
      </c>
      <c r="C16" s="8" t="s">
        <v>93</v>
      </c>
      <c r="D16" s="9">
        <v>0.82291666666666663</v>
      </c>
      <c r="E16" s="8" t="s">
        <v>108</v>
      </c>
      <c r="F16" s="9">
        <v>0.83263888888888893</v>
      </c>
      <c r="G16" s="9">
        <v>1.3888888888888889E-3</v>
      </c>
      <c r="H16" s="6">
        <f t="shared" si="0"/>
        <v>9.7222222222222987E-3</v>
      </c>
      <c r="I16" s="8">
        <v>9</v>
      </c>
    </row>
    <row r="17" spans="1:9" s="10" customFormat="1" x14ac:dyDescent="0.2">
      <c r="A17" s="7" t="s">
        <v>89</v>
      </c>
      <c r="B17" s="8"/>
      <c r="C17" s="8" t="s">
        <v>108</v>
      </c>
      <c r="D17" s="9">
        <v>0.79305555555555562</v>
      </c>
      <c r="E17" s="8" t="s">
        <v>90</v>
      </c>
      <c r="F17" s="9">
        <v>0.79652777777777783</v>
      </c>
      <c r="G17" s="9">
        <v>0</v>
      </c>
      <c r="H17" s="9">
        <v>3.472222222222222E-3</v>
      </c>
      <c r="I17" s="8">
        <v>1</v>
      </c>
    </row>
    <row r="18" spans="1:9" s="10" customFormat="1" x14ac:dyDescent="0.2">
      <c r="A18" s="7"/>
      <c r="B18" s="8"/>
      <c r="C18" s="8"/>
      <c r="D18" s="9"/>
      <c r="E18" s="8"/>
      <c r="F18" s="9"/>
      <c r="G18" s="9">
        <f>SUM(G3:G17)</f>
        <v>2.4999999999999994E-2</v>
      </c>
      <c r="H18" s="9">
        <f>SUM(H3:H17)</f>
        <v>0.28749999999999987</v>
      </c>
      <c r="I18" s="11">
        <f>SUM(I3:I17)</f>
        <v>259</v>
      </c>
    </row>
    <row r="19" spans="1:9" s="10" customFormat="1" x14ac:dyDescent="0.2">
      <c r="A19" s="1" t="s">
        <v>268</v>
      </c>
      <c r="B19" s="2"/>
      <c r="C19" s="5"/>
      <c r="D19" s="2"/>
      <c r="E19" s="2"/>
      <c r="F19" s="2"/>
      <c r="G19" s="2"/>
      <c r="H19" s="2"/>
      <c r="I19" s="2"/>
    </row>
    <row r="20" spans="1:9" s="10" customFormat="1" x14ac:dyDescent="0.2">
      <c r="A20" s="3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4" t="s">
        <v>6</v>
      </c>
      <c r="H20" s="4" t="s">
        <v>7</v>
      </c>
      <c r="I20" s="4" t="s">
        <v>8</v>
      </c>
    </row>
    <row r="21" spans="1:9" s="10" customFormat="1" x14ac:dyDescent="0.2">
      <c r="A21" s="3" t="s">
        <v>89</v>
      </c>
      <c r="B21" s="4"/>
      <c r="C21" s="4" t="s">
        <v>162</v>
      </c>
      <c r="D21" s="6">
        <v>0.47569444444444442</v>
      </c>
      <c r="E21" s="4" t="s">
        <v>56</v>
      </c>
      <c r="F21" s="6">
        <v>0.47916666666666669</v>
      </c>
      <c r="G21" s="6">
        <v>0</v>
      </c>
      <c r="H21" s="6">
        <f t="shared" ref="H21:H31" si="1">F21-D21</f>
        <v>3.4722222222222654E-3</v>
      </c>
      <c r="I21" s="4">
        <v>2</v>
      </c>
    </row>
    <row r="22" spans="1:9" s="10" customFormat="1" x14ac:dyDescent="0.2">
      <c r="A22" s="7">
        <v>620700</v>
      </c>
      <c r="B22" s="8">
        <v>103</v>
      </c>
      <c r="C22" s="8" t="s">
        <v>56</v>
      </c>
      <c r="D22" s="9">
        <v>0.48125000000000001</v>
      </c>
      <c r="E22" s="8" t="s">
        <v>19</v>
      </c>
      <c r="F22" s="9">
        <v>0.49652777777777773</v>
      </c>
      <c r="G22" s="9">
        <v>2.0833333333333333E-3</v>
      </c>
      <c r="H22" s="6">
        <f t="shared" si="1"/>
        <v>1.5277777777777724E-2</v>
      </c>
      <c r="I22" s="8">
        <v>12</v>
      </c>
    </row>
    <row r="23" spans="1:9" s="10" customFormat="1" x14ac:dyDescent="0.2">
      <c r="A23" s="7">
        <v>620700</v>
      </c>
      <c r="B23" s="8">
        <v>104</v>
      </c>
      <c r="C23" s="8" t="s">
        <v>19</v>
      </c>
      <c r="D23" s="9">
        <v>0.50347222222222221</v>
      </c>
      <c r="E23" s="8" t="s">
        <v>56</v>
      </c>
      <c r="F23" s="9">
        <v>0.51874999999999993</v>
      </c>
      <c r="G23" s="9">
        <v>2.0833333333333333E-3</v>
      </c>
      <c r="H23" s="6">
        <f t="shared" si="1"/>
        <v>1.5277777777777724E-2</v>
      </c>
      <c r="I23" s="8">
        <v>12</v>
      </c>
    </row>
    <row r="24" spans="1:9" s="10" customFormat="1" x14ac:dyDescent="0.2">
      <c r="A24" s="7">
        <v>620706</v>
      </c>
      <c r="B24" s="8">
        <v>105</v>
      </c>
      <c r="C24" s="8" t="s">
        <v>56</v>
      </c>
      <c r="D24" s="9">
        <v>0.52430555555555558</v>
      </c>
      <c r="E24" s="8" t="s">
        <v>106</v>
      </c>
      <c r="F24" s="9">
        <v>0.55972222222222223</v>
      </c>
      <c r="G24" s="9">
        <v>2.0833333333333333E-3</v>
      </c>
      <c r="H24" s="6">
        <f t="shared" si="1"/>
        <v>3.5416666666666652E-2</v>
      </c>
      <c r="I24" s="8">
        <v>29</v>
      </c>
    </row>
    <row r="25" spans="1:9" s="10" customFormat="1" x14ac:dyDescent="0.2">
      <c r="A25" s="7">
        <v>620706</v>
      </c>
      <c r="B25" s="8">
        <v>106</v>
      </c>
      <c r="C25" s="8" t="s">
        <v>106</v>
      </c>
      <c r="D25" s="9">
        <v>0.56597222222222221</v>
      </c>
      <c r="E25" s="8" t="s">
        <v>56</v>
      </c>
      <c r="F25" s="9">
        <v>0.60138888888888886</v>
      </c>
      <c r="G25" s="9">
        <v>2.0833333333333333E-3</v>
      </c>
      <c r="H25" s="6">
        <f t="shared" si="1"/>
        <v>3.5416666666666652E-2</v>
      </c>
      <c r="I25" s="8">
        <v>29</v>
      </c>
    </row>
    <row r="26" spans="1:9" s="10" customFormat="1" x14ac:dyDescent="0.2">
      <c r="A26" s="7">
        <v>620706</v>
      </c>
      <c r="B26" s="8">
        <v>107</v>
      </c>
      <c r="C26" s="8" t="s">
        <v>56</v>
      </c>
      <c r="D26" s="9">
        <v>0.64930555555555558</v>
      </c>
      <c r="E26" s="8" t="s">
        <v>106</v>
      </c>
      <c r="F26" s="9">
        <v>0.68125000000000002</v>
      </c>
      <c r="G26" s="9">
        <v>2.0833333333333333E-3</v>
      </c>
      <c r="H26" s="6">
        <f t="shared" si="1"/>
        <v>3.1944444444444442E-2</v>
      </c>
      <c r="I26" s="8">
        <v>26</v>
      </c>
    </row>
    <row r="27" spans="1:9" s="10" customFormat="1" x14ac:dyDescent="0.2">
      <c r="A27" s="7">
        <v>620706</v>
      </c>
      <c r="B27" s="8">
        <v>108</v>
      </c>
      <c r="C27" s="8" t="s">
        <v>106</v>
      </c>
      <c r="D27" s="9">
        <v>0.6972222222222223</v>
      </c>
      <c r="E27" s="8" t="s">
        <v>56</v>
      </c>
      <c r="F27" s="9">
        <v>0.72638888888888886</v>
      </c>
      <c r="G27" s="9">
        <v>2.0833333333333333E-3</v>
      </c>
      <c r="H27" s="6">
        <f t="shared" si="1"/>
        <v>2.9166666666666563E-2</v>
      </c>
      <c r="I27" s="8">
        <v>26</v>
      </c>
    </row>
    <row r="28" spans="1:9" s="10" customFormat="1" x14ac:dyDescent="0.2">
      <c r="A28" s="7">
        <v>620714</v>
      </c>
      <c r="B28" s="8">
        <v>101</v>
      </c>
      <c r="C28" s="8" t="s">
        <v>56</v>
      </c>
      <c r="D28" s="9">
        <v>0.73055555555555562</v>
      </c>
      <c r="E28" s="8" t="s">
        <v>190</v>
      </c>
      <c r="F28" s="9">
        <v>0.75208333333333333</v>
      </c>
      <c r="G28" s="9">
        <v>2.0833333333333333E-3</v>
      </c>
      <c r="H28" s="6">
        <f t="shared" si="1"/>
        <v>2.1527777777777701E-2</v>
      </c>
      <c r="I28" s="8">
        <v>21</v>
      </c>
    </row>
    <row r="29" spans="1:9" s="10" customFormat="1" x14ac:dyDescent="0.2">
      <c r="A29" s="7">
        <v>620720</v>
      </c>
      <c r="B29" s="8">
        <v>101</v>
      </c>
      <c r="C29" s="8" t="s">
        <v>190</v>
      </c>
      <c r="D29" s="9">
        <v>0.75208333333333333</v>
      </c>
      <c r="E29" s="8" t="s">
        <v>40</v>
      </c>
      <c r="F29" s="9">
        <v>0.77083333333333337</v>
      </c>
      <c r="G29" s="9">
        <v>0</v>
      </c>
      <c r="H29" s="6">
        <f t="shared" si="1"/>
        <v>1.8750000000000044E-2</v>
      </c>
      <c r="I29" s="8">
        <v>15</v>
      </c>
    </row>
    <row r="30" spans="1:9" s="10" customFormat="1" x14ac:dyDescent="0.2">
      <c r="A30" s="7">
        <v>620714</v>
      </c>
      <c r="B30" s="8">
        <v>100</v>
      </c>
      <c r="C30" s="8" t="s">
        <v>40</v>
      </c>
      <c r="D30" s="9">
        <v>0.77222222222222225</v>
      </c>
      <c r="E30" s="8" t="s">
        <v>56</v>
      </c>
      <c r="F30" s="9">
        <v>0.78055555555555556</v>
      </c>
      <c r="G30" s="9">
        <v>1.3888888888888889E-3</v>
      </c>
      <c r="H30" s="6">
        <f t="shared" si="1"/>
        <v>8.3333333333333037E-3</v>
      </c>
      <c r="I30" s="8">
        <v>10</v>
      </c>
    </row>
    <row r="31" spans="1:9" s="10" customFormat="1" x14ac:dyDescent="0.2">
      <c r="A31" s="7" t="s">
        <v>89</v>
      </c>
      <c r="B31" s="8"/>
      <c r="C31" s="8" t="s">
        <v>56</v>
      </c>
      <c r="D31" s="9">
        <v>0.78055555555555556</v>
      </c>
      <c r="E31" s="8" t="s">
        <v>162</v>
      </c>
      <c r="F31" s="9">
        <v>0.78402777777777777</v>
      </c>
      <c r="G31" s="9">
        <v>0</v>
      </c>
      <c r="H31" s="6">
        <f t="shared" si="1"/>
        <v>3.4722222222222099E-3</v>
      </c>
      <c r="I31" s="8">
        <v>2</v>
      </c>
    </row>
    <row r="32" spans="1:9" s="10" customFormat="1" x14ac:dyDescent="0.2">
      <c r="A32" s="7"/>
      <c r="B32" s="8"/>
      <c r="C32" s="8"/>
      <c r="D32" s="9"/>
      <c r="E32" s="8"/>
      <c r="F32" s="9"/>
      <c r="G32" s="9">
        <f>SUM(G21:G31)</f>
        <v>1.5972222222222221E-2</v>
      </c>
      <c r="H32" s="9">
        <f>SUM(H21:H31)</f>
        <v>0.21805555555555528</v>
      </c>
      <c r="I32" s="11">
        <f>SUM(I21:I31)</f>
        <v>184</v>
      </c>
    </row>
    <row r="33" spans="1:9" s="10" customFormat="1" x14ac:dyDescent="0.2">
      <c r="A33" s="1" t="s">
        <v>179</v>
      </c>
      <c r="B33" s="2"/>
      <c r="C33" s="5"/>
      <c r="D33" s="2"/>
      <c r="E33" s="2"/>
      <c r="F33" s="2"/>
      <c r="G33" s="2"/>
      <c r="H33" s="2"/>
      <c r="I33" s="2"/>
    </row>
    <row r="34" spans="1:9" s="10" customFormat="1" x14ac:dyDescent="0.2">
      <c r="A34" s="3" t="s">
        <v>0</v>
      </c>
      <c r="B34" s="4" t="s">
        <v>1</v>
      </c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</row>
    <row r="35" spans="1:9" s="10" customFormat="1" x14ac:dyDescent="0.2">
      <c r="A35" s="3" t="s">
        <v>89</v>
      </c>
      <c r="B35" s="4"/>
      <c r="C35" s="4" t="s">
        <v>162</v>
      </c>
      <c r="D35" s="6">
        <v>0.30902777777777779</v>
      </c>
      <c r="E35" s="8" t="s">
        <v>56</v>
      </c>
      <c r="F35" s="6">
        <v>0.3125</v>
      </c>
      <c r="G35" s="6">
        <v>0</v>
      </c>
      <c r="H35" s="6">
        <f t="shared" ref="H35:H46" si="2">F35-D35</f>
        <v>3.4722222222222099E-3</v>
      </c>
      <c r="I35" s="4">
        <v>2</v>
      </c>
    </row>
    <row r="36" spans="1:9" s="10" customFormat="1" x14ac:dyDescent="0.2">
      <c r="A36" s="7">
        <v>620700</v>
      </c>
      <c r="B36" s="8">
        <v>101</v>
      </c>
      <c r="C36" s="8" t="s">
        <v>56</v>
      </c>
      <c r="D36" s="9">
        <v>0.31458333333333333</v>
      </c>
      <c r="E36" s="8" t="s">
        <v>19</v>
      </c>
      <c r="F36" s="9">
        <v>0.3298611111111111</v>
      </c>
      <c r="G36" s="9">
        <v>2.0833333333333333E-3</v>
      </c>
      <c r="H36" s="6">
        <f t="shared" si="2"/>
        <v>1.5277777777777779E-2</v>
      </c>
      <c r="I36" s="8">
        <v>12</v>
      </c>
    </row>
    <row r="37" spans="1:9" s="10" customFormat="1" x14ac:dyDescent="0.2">
      <c r="A37" s="7">
        <v>620700</v>
      </c>
      <c r="B37" s="8">
        <v>102</v>
      </c>
      <c r="C37" s="8" t="s">
        <v>19</v>
      </c>
      <c r="D37" s="9">
        <v>0.33680555555555558</v>
      </c>
      <c r="E37" s="8" t="s">
        <v>56</v>
      </c>
      <c r="F37" s="9">
        <v>0.3520833333333333</v>
      </c>
      <c r="G37" s="9">
        <v>2.0833333333333333E-3</v>
      </c>
      <c r="H37" s="6">
        <f t="shared" si="2"/>
        <v>1.5277777777777724E-2</v>
      </c>
      <c r="I37" s="8">
        <v>12</v>
      </c>
    </row>
    <row r="38" spans="1:9" s="10" customFormat="1" x14ac:dyDescent="0.2">
      <c r="A38" s="7">
        <v>620702</v>
      </c>
      <c r="B38" s="8">
        <v>102</v>
      </c>
      <c r="C38" s="8" t="s">
        <v>56</v>
      </c>
      <c r="D38" s="9">
        <v>0.35555555555555557</v>
      </c>
      <c r="E38" s="8" t="s">
        <v>57</v>
      </c>
      <c r="F38" s="9">
        <v>0.39583333333333331</v>
      </c>
      <c r="G38" s="9">
        <v>2.0833333333333333E-3</v>
      </c>
      <c r="H38" s="6">
        <f t="shared" si="2"/>
        <v>4.0277777777777746E-2</v>
      </c>
      <c r="I38" s="8">
        <v>34</v>
      </c>
    </row>
    <row r="39" spans="1:9" s="10" customFormat="1" x14ac:dyDescent="0.2">
      <c r="A39" s="7">
        <v>620702</v>
      </c>
      <c r="B39" s="8">
        <v>103</v>
      </c>
      <c r="C39" s="8" t="s">
        <v>57</v>
      </c>
      <c r="D39" s="9">
        <v>0.4375</v>
      </c>
      <c r="E39" s="8" t="s">
        <v>56</v>
      </c>
      <c r="F39" s="9">
        <v>0.47847222222222219</v>
      </c>
      <c r="G39" s="9">
        <v>2.0833333333333333E-3</v>
      </c>
      <c r="H39" s="6">
        <f t="shared" si="2"/>
        <v>4.0972222222222188E-2</v>
      </c>
      <c r="I39" s="8">
        <v>34</v>
      </c>
    </row>
    <row r="40" spans="1:9" s="10" customFormat="1" x14ac:dyDescent="0.2">
      <c r="A40" s="7">
        <v>620702</v>
      </c>
      <c r="B40" s="8">
        <v>104</v>
      </c>
      <c r="C40" s="8" t="s">
        <v>56</v>
      </c>
      <c r="D40" s="9">
        <v>0.52222222222222225</v>
      </c>
      <c r="E40" s="8" t="s">
        <v>57</v>
      </c>
      <c r="F40" s="9">
        <v>0.5625</v>
      </c>
      <c r="G40" s="9">
        <v>2.0833333333333333E-3</v>
      </c>
      <c r="H40" s="6">
        <f t="shared" si="2"/>
        <v>4.0277777777777746E-2</v>
      </c>
      <c r="I40" s="8">
        <v>34</v>
      </c>
    </row>
    <row r="41" spans="1:9" s="10" customFormat="1" x14ac:dyDescent="0.2">
      <c r="A41" s="7">
        <v>620702</v>
      </c>
      <c r="B41" s="8">
        <v>105</v>
      </c>
      <c r="C41" s="8" t="s">
        <v>57</v>
      </c>
      <c r="D41" s="9">
        <v>0.5625</v>
      </c>
      <c r="E41" s="8" t="s">
        <v>56</v>
      </c>
      <c r="F41" s="9">
        <v>0.60347222222222219</v>
      </c>
      <c r="G41" s="9">
        <v>0</v>
      </c>
      <c r="H41" s="6">
        <f t="shared" si="2"/>
        <v>4.0972222222222188E-2</v>
      </c>
      <c r="I41" s="8">
        <v>34</v>
      </c>
    </row>
    <row r="42" spans="1:9" s="10" customFormat="1" x14ac:dyDescent="0.2">
      <c r="A42" s="7">
        <v>620700</v>
      </c>
      <c r="B42" s="8">
        <v>105</v>
      </c>
      <c r="C42" s="8" t="s">
        <v>56</v>
      </c>
      <c r="D42" s="9">
        <v>0.60625000000000007</v>
      </c>
      <c r="E42" s="8" t="s">
        <v>19</v>
      </c>
      <c r="F42" s="9">
        <v>0.62152777777777779</v>
      </c>
      <c r="G42" s="9">
        <v>2.0833333333333333E-3</v>
      </c>
      <c r="H42" s="6">
        <f>F42-D42</f>
        <v>1.5277777777777724E-2</v>
      </c>
      <c r="I42" s="8">
        <v>12</v>
      </c>
    </row>
    <row r="43" spans="1:9" s="10" customFormat="1" x14ac:dyDescent="0.2">
      <c r="A43" s="7">
        <v>620700</v>
      </c>
      <c r="B43" s="8">
        <v>106</v>
      </c>
      <c r="C43" s="8" t="s">
        <v>19</v>
      </c>
      <c r="D43" s="9">
        <v>0.62847222222222221</v>
      </c>
      <c r="E43" s="8" t="s">
        <v>56</v>
      </c>
      <c r="F43" s="9">
        <v>0.64374999999999993</v>
      </c>
      <c r="G43" s="9">
        <v>2.0833333333333333E-3</v>
      </c>
      <c r="H43" s="6">
        <f>F43-D43</f>
        <v>1.5277777777777724E-2</v>
      </c>
      <c r="I43" s="8">
        <v>12</v>
      </c>
    </row>
    <row r="44" spans="1:9" s="10" customFormat="1" x14ac:dyDescent="0.2">
      <c r="A44" s="7">
        <v>620702</v>
      </c>
      <c r="B44" s="8">
        <v>106</v>
      </c>
      <c r="C44" s="8" t="s">
        <v>56</v>
      </c>
      <c r="D44" s="9">
        <v>0.64722222222222225</v>
      </c>
      <c r="E44" s="8" t="s">
        <v>57</v>
      </c>
      <c r="F44" s="9">
        <v>0.6875</v>
      </c>
      <c r="G44" s="9">
        <v>2.0833333333333333E-3</v>
      </c>
      <c r="H44" s="6">
        <f t="shared" si="2"/>
        <v>4.0277777777777746E-2</v>
      </c>
      <c r="I44" s="8">
        <v>34</v>
      </c>
    </row>
    <row r="45" spans="1:9" s="10" customFormat="1" x14ac:dyDescent="0.2">
      <c r="A45" s="7">
        <v>620702</v>
      </c>
      <c r="B45" s="8">
        <v>107</v>
      </c>
      <c r="C45" s="8" t="s">
        <v>57</v>
      </c>
      <c r="D45" s="9">
        <v>0.72916666666666663</v>
      </c>
      <c r="E45" s="8" t="s">
        <v>56</v>
      </c>
      <c r="F45" s="9">
        <v>0.77013888888888893</v>
      </c>
      <c r="G45" s="9">
        <v>2.0833333333333333E-3</v>
      </c>
      <c r="H45" s="6">
        <f t="shared" si="2"/>
        <v>4.0972222222222299E-2</v>
      </c>
      <c r="I45" s="8">
        <v>34</v>
      </c>
    </row>
    <row r="46" spans="1:9" s="10" customFormat="1" x14ac:dyDescent="0.2">
      <c r="A46" s="7" t="s">
        <v>89</v>
      </c>
      <c r="B46" s="8"/>
      <c r="C46" s="8" t="s">
        <v>56</v>
      </c>
      <c r="D46" s="9">
        <v>0.77013888888888893</v>
      </c>
      <c r="E46" s="8" t="s">
        <v>162</v>
      </c>
      <c r="F46" s="9">
        <v>0.77361111111111114</v>
      </c>
      <c r="G46" s="9">
        <v>0</v>
      </c>
      <c r="H46" s="6">
        <f t="shared" si="2"/>
        <v>3.4722222222222099E-3</v>
      </c>
      <c r="I46" s="8">
        <v>2</v>
      </c>
    </row>
    <row r="47" spans="1:9" s="10" customFormat="1" x14ac:dyDescent="0.2">
      <c r="A47" s="7"/>
      <c r="B47" s="8"/>
      <c r="C47" s="8"/>
      <c r="D47" s="9"/>
      <c r="E47" s="8"/>
      <c r="F47" s="9"/>
      <c r="G47" s="9">
        <f>SUM(G35:G46)</f>
        <v>1.8749999999999999E-2</v>
      </c>
      <c r="H47" s="9">
        <f>SUM(H35:H46)</f>
        <v>0.31180555555555528</v>
      </c>
      <c r="I47" s="11">
        <f>SUM(I35:I46)</f>
        <v>256</v>
      </c>
    </row>
    <row r="48" spans="1:9" s="10" customFormat="1" x14ac:dyDescent="0.2">
      <c r="A48" s="1" t="s">
        <v>180</v>
      </c>
      <c r="B48" s="2"/>
      <c r="C48" s="5"/>
      <c r="D48" s="2"/>
      <c r="E48" s="2"/>
      <c r="F48" s="2"/>
      <c r="G48" s="2"/>
      <c r="H48" s="2"/>
      <c r="I48" s="2"/>
    </row>
    <row r="49" spans="1:9" s="10" customFormat="1" x14ac:dyDescent="0.2">
      <c r="A49" s="3" t="s">
        <v>0</v>
      </c>
      <c r="B49" s="4" t="s">
        <v>1</v>
      </c>
      <c r="C49" s="4" t="s">
        <v>2</v>
      </c>
      <c r="D49" s="4" t="s">
        <v>3</v>
      </c>
      <c r="E49" s="4" t="s">
        <v>4</v>
      </c>
      <c r="F49" s="4" t="s">
        <v>5</v>
      </c>
      <c r="G49" s="4" t="s">
        <v>6</v>
      </c>
      <c r="H49" s="4" t="s">
        <v>7</v>
      </c>
      <c r="I49" s="4" t="s">
        <v>8</v>
      </c>
    </row>
    <row r="50" spans="1:9" s="10" customFormat="1" x14ac:dyDescent="0.2">
      <c r="A50" s="3" t="s">
        <v>89</v>
      </c>
      <c r="B50" s="4"/>
      <c r="C50" s="4" t="s">
        <v>90</v>
      </c>
      <c r="D50" s="6">
        <v>0.4513888888888889</v>
      </c>
      <c r="E50" s="4" t="s">
        <v>128</v>
      </c>
      <c r="F50" s="6">
        <v>0.4548611111111111</v>
      </c>
      <c r="G50" s="6">
        <v>0</v>
      </c>
      <c r="H50" s="6">
        <f t="shared" ref="H50:H60" si="3">F50-D50</f>
        <v>3.4722222222222099E-3</v>
      </c>
      <c r="I50" s="4">
        <v>1</v>
      </c>
    </row>
    <row r="51" spans="1:9" s="10" customFormat="1" x14ac:dyDescent="0.2">
      <c r="A51" s="7">
        <v>620703</v>
      </c>
      <c r="B51" s="8">
        <v>104</v>
      </c>
      <c r="C51" s="4" t="s">
        <v>128</v>
      </c>
      <c r="D51" s="9">
        <v>0.45763888888888887</v>
      </c>
      <c r="E51" s="8" t="s">
        <v>56</v>
      </c>
      <c r="F51" s="9">
        <v>0.4770833333333333</v>
      </c>
      <c r="G51" s="9">
        <v>2.0833333333333333E-3</v>
      </c>
      <c r="H51" s="6">
        <f t="shared" si="3"/>
        <v>1.9444444444444431E-2</v>
      </c>
      <c r="I51" s="8">
        <v>17</v>
      </c>
    </row>
    <row r="52" spans="1:9" s="10" customFormat="1" x14ac:dyDescent="0.2">
      <c r="A52" s="7">
        <v>620703</v>
      </c>
      <c r="B52" s="8">
        <v>105</v>
      </c>
      <c r="C52" s="8" t="s">
        <v>56</v>
      </c>
      <c r="D52" s="9">
        <v>0.5229166666666667</v>
      </c>
      <c r="E52" s="8" t="s">
        <v>116</v>
      </c>
      <c r="F52" s="9">
        <v>0.55902777777777779</v>
      </c>
      <c r="G52" s="9">
        <v>2.0833333333333333E-3</v>
      </c>
      <c r="H52" s="6">
        <f t="shared" si="3"/>
        <v>3.6111111111111094E-2</v>
      </c>
      <c r="I52" s="8">
        <v>33</v>
      </c>
    </row>
    <row r="53" spans="1:9" s="10" customFormat="1" x14ac:dyDescent="0.2">
      <c r="A53" s="7">
        <v>620703</v>
      </c>
      <c r="B53" s="8">
        <v>106</v>
      </c>
      <c r="C53" s="8" t="s">
        <v>116</v>
      </c>
      <c r="D53" s="9">
        <v>0.56597222222222221</v>
      </c>
      <c r="E53" s="8" t="s">
        <v>56</v>
      </c>
      <c r="F53" s="9">
        <v>0.6020833333333333</v>
      </c>
      <c r="G53" s="9">
        <v>2.0833333333333333E-3</v>
      </c>
      <c r="H53" s="6">
        <f t="shared" si="3"/>
        <v>3.6111111111111094E-2</v>
      </c>
      <c r="I53" s="8">
        <v>33</v>
      </c>
    </row>
    <row r="54" spans="1:9" s="10" customFormat="1" x14ac:dyDescent="0.2">
      <c r="A54" s="7">
        <v>620703</v>
      </c>
      <c r="B54" s="8">
        <v>107</v>
      </c>
      <c r="C54" s="8" t="s">
        <v>56</v>
      </c>
      <c r="D54" s="9">
        <v>0.6479166666666667</v>
      </c>
      <c r="E54" s="8" t="s">
        <v>116</v>
      </c>
      <c r="F54" s="9">
        <v>0.68402777777777779</v>
      </c>
      <c r="G54" s="9">
        <v>2.0833333333333333E-3</v>
      </c>
      <c r="H54" s="6">
        <f t="shared" si="3"/>
        <v>3.6111111111111094E-2</v>
      </c>
      <c r="I54" s="8">
        <v>33</v>
      </c>
    </row>
    <row r="55" spans="1:9" s="10" customFormat="1" x14ac:dyDescent="0.2">
      <c r="A55" s="7">
        <v>620703</v>
      </c>
      <c r="B55" s="8">
        <v>108</v>
      </c>
      <c r="C55" s="8" t="s">
        <v>116</v>
      </c>
      <c r="D55" s="9">
        <v>0.69097222222222221</v>
      </c>
      <c r="E55" s="8" t="s">
        <v>56</v>
      </c>
      <c r="F55" s="9">
        <v>0.7270833333333333</v>
      </c>
      <c r="G55" s="9">
        <v>2.0833333333333333E-3</v>
      </c>
      <c r="H55" s="6">
        <f t="shared" si="3"/>
        <v>3.6111111111111094E-2</v>
      </c>
      <c r="I55" s="8">
        <v>33</v>
      </c>
    </row>
    <row r="56" spans="1:9" s="10" customFormat="1" x14ac:dyDescent="0.2">
      <c r="A56" s="7">
        <v>620700</v>
      </c>
      <c r="B56" s="8">
        <v>107</v>
      </c>
      <c r="C56" s="8" t="s">
        <v>56</v>
      </c>
      <c r="D56" s="9">
        <v>0.73125000000000007</v>
      </c>
      <c r="E56" s="8" t="s">
        <v>19</v>
      </c>
      <c r="F56" s="9">
        <v>0.74652777777777779</v>
      </c>
      <c r="G56" s="9">
        <v>2.0833333333333333E-3</v>
      </c>
      <c r="H56" s="6">
        <f t="shared" si="3"/>
        <v>1.5277777777777724E-2</v>
      </c>
      <c r="I56" s="8">
        <v>12</v>
      </c>
    </row>
    <row r="57" spans="1:9" s="10" customFormat="1" x14ac:dyDescent="0.2">
      <c r="A57" s="7">
        <v>620700</v>
      </c>
      <c r="B57" s="8">
        <v>108</v>
      </c>
      <c r="C57" s="8" t="s">
        <v>19</v>
      </c>
      <c r="D57" s="9">
        <v>0.75347222222222221</v>
      </c>
      <c r="E57" s="8" t="s">
        <v>56</v>
      </c>
      <c r="F57" s="9">
        <v>0.76874999999999993</v>
      </c>
      <c r="G57" s="9">
        <v>2.0833333333333333E-3</v>
      </c>
      <c r="H57" s="6">
        <f t="shared" si="3"/>
        <v>1.5277777777777724E-2</v>
      </c>
      <c r="I57" s="8">
        <v>12</v>
      </c>
    </row>
    <row r="58" spans="1:9" s="10" customFormat="1" x14ac:dyDescent="0.2">
      <c r="A58" s="7">
        <v>620703</v>
      </c>
      <c r="B58" s="8">
        <v>109</v>
      </c>
      <c r="C58" s="8" t="s">
        <v>56</v>
      </c>
      <c r="D58" s="9">
        <v>0.74513888888888891</v>
      </c>
      <c r="E58" s="8" t="s">
        <v>116</v>
      </c>
      <c r="F58" s="9">
        <v>0.78125</v>
      </c>
      <c r="G58" s="9">
        <v>2.0833333333333333E-3</v>
      </c>
      <c r="H58" s="6">
        <f t="shared" si="3"/>
        <v>3.6111111111111094E-2</v>
      </c>
      <c r="I58" s="8">
        <v>33</v>
      </c>
    </row>
    <row r="59" spans="1:9" s="10" customFormat="1" x14ac:dyDescent="0.2">
      <c r="A59" s="7">
        <v>620703</v>
      </c>
      <c r="B59" s="8">
        <v>110</v>
      </c>
      <c r="C59" s="8" t="s">
        <v>116</v>
      </c>
      <c r="D59" s="9">
        <v>0.78263888888888899</v>
      </c>
      <c r="E59" s="8" t="s">
        <v>128</v>
      </c>
      <c r="F59" s="9">
        <v>0.8027777777777777</v>
      </c>
      <c r="G59" s="9">
        <v>1.3888888888888889E-3</v>
      </c>
      <c r="H59" s="6">
        <f t="shared" si="3"/>
        <v>2.0138888888888706E-2</v>
      </c>
      <c r="I59" s="8">
        <v>20</v>
      </c>
    </row>
    <row r="60" spans="1:9" s="10" customFormat="1" x14ac:dyDescent="0.2">
      <c r="A60" s="7" t="s">
        <v>89</v>
      </c>
      <c r="B60" s="8"/>
      <c r="C60" s="8" t="s">
        <v>128</v>
      </c>
      <c r="D60" s="9">
        <v>0.8027777777777777</v>
      </c>
      <c r="E60" s="8" t="s">
        <v>90</v>
      </c>
      <c r="F60" s="9">
        <v>0.80625000000000002</v>
      </c>
      <c r="G60" s="9">
        <v>0</v>
      </c>
      <c r="H60" s="6">
        <f t="shared" si="3"/>
        <v>3.4722222222223209E-3</v>
      </c>
      <c r="I60" s="8">
        <v>1</v>
      </c>
    </row>
    <row r="61" spans="1:9" s="10" customFormat="1" x14ac:dyDescent="0.2">
      <c r="A61" s="8"/>
      <c r="B61" s="8"/>
      <c r="C61" s="8"/>
      <c r="D61" s="8"/>
      <c r="E61" s="8"/>
      <c r="F61" s="8"/>
      <c r="G61" s="9">
        <f>SUM(G50:G60)</f>
        <v>1.8055555555555554E-2</v>
      </c>
      <c r="H61" s="9">
        <f>SUM(H50:H60)</f>
        <v>0.25763888888888858</v>
      </c>
      <c r="I61" s="11">
        <f>SUM(I50:I60)</f>
        <v>228</v>
      </c>
    </row>
    <row r="62" spans="1:9" s="10" customFormat="1" x14ac:dyDescent="0.2">
      <c r="A62" s="1" t="s">
        <v>181</v>
      </c>
      <c r="B62" s="2"/>
      <c r="C62" s="5"/>
      <c r="D62" s="2"/>
      <c r="E62" s="2"/>
      <c r="F62" s="2"/>
      <c r="G62" s="2"/>
      <c r="H62" s="2"/>
      <c r="I62" s="2"/>
    </row>
    <row r="63" spans="1:9" s="10" customFormat="1" x14ac:dyDescent="0.2">
      <c r="A63" s="3" t="s">
        <v>0</v>
      </c>
      <c r="B63" s="4" t="s">
        <v>1</v>
      </c>
      <c r="C63" s="4" t="s">
        <v>2</v>
      </c>
      <c r="D63" s="4" t="s">
        <v>3</v>
      </c>
      <c r="E63" s="4" t="s">
        <v>4</v>
      </c>
      <c r="F63" s="4" t="s">
        <v>5</v>
      </c>
      <c r="G63" s="4" t="s">
        <v>6</v>
      </c>
      <c r="H63" s="4" t="s">
        <v>7</v>
      </c>
      <c r="I63" s="4" t="s">
        <v>8</v>
      </c>
    </row>
    <row r="64" spans="1:9" s="10" customFormat="1" x14ac:dyDescent="0.2">
      <c r="A64" s="3" t="s">
        <v>89</v>
      </c>
      <c r="B64" s="4"/>
      <c r="C64" s="4" t="s">
        <v>90</v>
      </c>
      <c r="D64" s="6">
        <v>0.43194444444444446</v>
      </c>
      <c r="E64" s="4" t="s">
        <v>138</v>
      </c>
      <c r="F64" s="6">
        <v>0.43541666666666662</v>
      </c>
      <c r="G64" s="6">
        <v>0</v>
      </c>
      <c r="H64" s="6">
        <f t="shared" ref="H64:H71" si="4">F64-D64</f>
        <v>3.4722222222221544E-3</v>
      </c>
      <c r="I64" s="4">
        <v>1</v>
      </c>
    </row>
    <row r="65" spans="1:9" s="10" customFormat="1" x14ac:dyDescent="0.2">
      <c r="A65" s="7">
        <v>620713</v>
      </c>
      <c r="B65" s="8">
        <v>102</v>
      </c>
      <c r="C65" s="8" t="s">
        <v>138</v>
      </c>
      <c r="D65" s="9">
        <v>0.43888888888888888</v>
      </c>
      <c r="E65" s="8" t="s">
        <v>56</v>
      </c>
      <c r="F65" s="9">
        <v>0.47291666666666665</v>
      </c>
      <c r="G65" s="9">
        <v>2.0833333333333333E-3</v>
      </c>
      <c r="H65" s="6">
        <f t="shared" si="4"/>
        <v>3.4027777777777768E-2</v>
      </c>
      <c r="I65" s="8">
        <v>30</v>
      </c>
    </row>
    <row r="66" spans="1:9" s="10" customFormat="1" x14ac:dyDescent="0.2">
      <c r="A66" s="7">
        <v>620713</v>
      </c>
      <c r="B66" s="8">
        <v>103</v>
      </c>
      <c r="C66" s="8" t="s">
        <v>56</v>
      </c>
      <c r="D66" s="9">
        <v>0.52500000000000002</v>
      </c>
      <c r="E66" s="8" t="s">
        <v>138</v>
      </c>
      <c r="F66" s="9">
        <v>0.56180555555555556</v>
      </c>
      <c r="G66" s="9">
        <v>2.0833333333333333E-3</v>
      </c>
      <c r="H66" s="6">
        <f t="shared" si="4"/>
        <v>3.6805555555555536E-2</v>
      </c>
      <c r="I66" s="8">
        <v>30</v>
      </c>
    </row>
    <row r="67" spans="1:9" s="10" customFormat="1" x14ac:dyDescent="0.2">
      <c r="A67" s="7">
        <v>620713</v>
      </c>
      <c r="B67" s="8">
        <v>104</v>
      </c>
      <c r="C67" s="8" t="s">
        <v>138</v>
      </c>
      <c r="D67" s="9">
        <v>0.56388888888888888</v>
      </c>
      <c r="E67" s="8" t="s">
        <v>56</v>
      </c>
      <c r="F67" s="9">
        <v>0.59791666666666665</v>
      </c>
      <c r="G67" s="9">
        <v>2.0833333333333333E-3</v>
      </c>
      <c r="H67" s="6">
        <f t="shared" si="4"/>
        <v>3.4027777777777768E-2</v>
      </c>
      <c r="I67" s="8">
        <v>30</v>
      </c>
    </row>
    <row r="68" spans="1:9" s="10" customFormat="1" x14ac:dyDescent="0.2">
      <c r="A68" s="7">
        <v>620713</v>
      </c>
      <c r="B68" s="8">
        <v>105</v>
      </c>
      <c r="C68" s="8" t="s">
        <v>56</v>
      </c>
      <c r="D68" s="9">
        <v>0.65</v>
      </c>
      <c r="E68" s="8" t="s">
        <v>138</v>
      </c>
      <c r="F68" s="9">
        <v>0.68680555555555556</v>
      </c>
      <c r="G68" s="9">
        <v>2.0833333333333333E-3</v>
      </c>
      <c r="H68" s="6">
        <f t="shared" si="4"/>
        <v>3.6805555555555536E-2</v>
      </c>
      <c r="I68" s="8">
        <v>30</v>
      </c>
    </row>
    <row r="69" spans="1:9" s="10" customFormat="1" x14ac:dyDescent="0.2">
      <c r="A69" s="7">
        <v>620713</v>
      </c>
      <c r="B69" s="8">
        <v>106</v>
      </c>
      <c r="C69" s="8" t="s">
        <v>138</v>
      </c>
      <c r="D69" s="9">
        <v>0.68888888888888899</v>
      </c>
      <c r="E69" s="8" t="s">
        <v>56</v>
      </c>
      <c r="F69" s="9">
        <v>0.72291666666666676</v>
      </c>
      <c r="G69" s="9">
        <v>2.0833333333333333E-3</v>
      </c>
      <c r="H69" s="6">
        <f t="shared" si="4"/>
        <v>3.4027777777777768E-2</v>
      </c>
      <c r="I69" s="8">
        <v>30</v>
      </c>
    </row>
    <row r="70" spans="1:9" s="10" customFormat="1" x14ac:dyDescent="0.2">
      <c r="A70" s="7">
        <v>620713</v>
      </c>
      <c r="B70" s="8">
        <v>107</v>
      </c>
      <c r="C70" s="8" t="s">
        <v>56</v>
      </c>
      <c r="D70" s="9">
        <v>0.77500000000000002</v>
      </c>
      <c r="E70" s="8" t="s">
        <v>138</v>
      </c>
      <c r="F70" s="9">
        <v>0.81180555555555556</v>
      </c>
      <c r="G70" s="9">
        <v>2.0833333333333333E-3</v>
      </c>
      <c r="H70" s="6">
        <f t="shared" si="4"/>
        <v>3.6805555555555536E-2</v>
      </c>
      <c r="I70" s="8">
        <v>30</v>
      </c>
    </row>
    <row r="71" spans="1:9" s="10" customFormat="1" x14ac:dyDescent="0.2">
      <c r="A71" s="7" t="s">
        <v>89</v>
      </c>
      <c r="B71" s="8"/>
      <c r="C71" s="8" t="s">
        <v>138</v>
      </c>
      <c r="D71" s="9">
        <v>0.81180555555555556</v>
      </c>
      <c r="E71" s="8" t="s">
        <v>90</v>
      </c>
      <c r="F71" s="9">
        <v>0.81527777777777777</v>
      </c>
      <c r="G71" s="9">
        <v>0</v>
      </c>
      <c r="H71" s="6">
        <f t="shared" si="4"/>
        <v>3.4722222222222099E-3</v>
      </c>
      <c r="I71" s="8">
        <v>1</v>
      </c>
    </row>
    <row r="72" spans="1:9" s="10" customFormat="1" x14ac:dyDescent="0.2">
      <c r="A72" s="8"/>
      <c r="B72" s="8"/>
      <c r="C72" s="8"/>
      <c r="D72" s="8"/>
      <c r="E72" s="8"/>
      <c r="F72" s="8"/>
      <c r="G72" s="9">
        <f>SUM(G64:G71)</f>
        <v>1.2499999999999999E-2</v>
      </c>
      <c r="H72" s="9">
        <f>SUM(H64:H71)</f>
        <v>0.21944444444444428</v>
      </c>
      <c r="I72" s="11">
        <f>SUM(I64:I71)</f>
        <v>182</v>
      </c>
    </row>
    <row r="73" spans="1:9" s="10" customFormat="1" x14ac:dyDescent="0.2">
      <c r="A73" s="1" t="s">
        <v>261</v>
      </c>
      <c r="B73" s="2"/>
      <c r="C73" s="5"/>
      <c r="D73" s="2"/>
      <c r="E73" s="2"/>
      <c r="F73" s="2"/>
      <c r="G73" s="2"/>
      <c r="H73" s="2"/>
      <c r="I73" s="2"/>
    </row>
    <row r="74" spans="1:9" s="10" customFormat="1" x14ac:dyDescent="0.2">
      <c r="A74" s="3" t="s">
        <v>0</v>
      </c>
      <c r="B74" s="4" t="s">
        <v>1</v>
      </c>
      <c r="C74" s="4" t="s">
        <v>2</v>
      </c>
      <c r="D74" s="4" t="s">
        <v>3</v>
      </c>
      <c r="E74" s="4" t="s">
        <v>4</v>
      </c>
      <c r="F74" s="4" t="s">
        <v>5</v>
      </c>
      <c r="G74" s="4" t="s">
        <v>6</v>
      </c>
      <c r="H74" s="4" t="s">
        <v>7</v>
      </c>
      <c r="I74" s="4" t="s">
        <v>8</v>
      </c>
    </row>
    <row r="75" spans="1:9" s="10" customFormat="1" x14ac:dyDescent="0.2">
      <c r="A75" s="3" t="s">
        <v>89</v>
      </c>
      <c r="B75" s="4"/>
      <c r="C75" s="4" t="s">
        <v>90</v>
      </c>
      <c r="D75" s="6">
        <v>0.2951388888888889</v>
      </c>
      <c r="E75" s="4" t="s">
        <v>149</v>
      </c>
      <c r="F75" s="6">
        <v>0.2986111111111111</v>
      </c>
      <c r="G75" s="6">
        <v>0</v>
      </c>
      <c r="H75" s="6">
        <f t="shared" ref="H75:H84" si="5">F75-D75</f>
        <v>3.4722222222222099E-3</v>
      </c>
      <c r="I75" s="4">
        <v>1</v>
      </c>
    </row>
    <row r="76" spans="1:9" s="10" customFormat="1" x14ac:dyDescent="0.2">
      <c r="A76" s="3">
        <v>620755</v>
      </c>
      <c r="B76" s="4">
        <v>100</v>
      </c>
      <c r="C76" s="4" t="s">
        <v>149</v>
      </c>
      <c r="D76" s="6">
        <v>0.30208333333333331</v>
      </c>
      <c r="E76" s="4" t="s">
        <v>57</v>
      </c>
      <c r="F76" s="6">
        <v>0.32291666666666669</v>
      </c>
      <c r="G76" s="6">
        <v>2.0833333333333333E-3</v>
      </c>
      <c r="H76" s="6">
        <f t="shared" si="5"/>
        <v>2.083333333333337E-2</v>
      </c>
      <c r="I76" s="4">
        <v>17</v>
      </c>
    </row>
    <row r="77" spans="1:9" s="10" customFormat="1" x14ac:dyDescent="0.2">
      <c r="A77" s="7">
        <v>620755</v>
      </c>
      <c r="B77" s="8">
        <v>103</v>
      </c>
      <c r="C77" s="8" t="s">
        <v>57</v>
      </c>
      <c r="D77" s="9">
        <v>0.38194444444444442</v>
      </c>
      <c r="E77" s="8" t="s">
        <v>149</v>
      </c>
      <c r="F77" s="9">
        <v>0.40486111111111112</v>
      </c>
      <c r="G77" s="9">
        <v>2.0833333333333333E-3</v>
      </c>
      <c r="H77" s="6">
        <f t="shared" si="5"/>
        <v>2.2916666666666696E-2</v>
      </c>
      <c r="I77" s="8">
        <v>17</v>
      </c>
    </row>
    <row r="78" spans="1:9" s="10" customFormat="1" x14ac:dyDescent="0.2">
      <c r="A78" s="7">
        <v>620755</v>
      </c>
      <c r="B78" s="8">
        <v>102</v>
      </c>
      <c r="C78" s="8" t="s">
        <v>149</v>
      </c>
      <c r="D78" s="9">
        <v>0.43055555555555558</v>
      </c>
      <c r="E78" s="8" t="s">
        <v>57</v>
      </c>
      <c r="F78" s="9">
        <v>0.45416666666666666</v>
      </c>
      <c r="G78" s="9">
        <v>2.0833333333333333E-3</v>
      </c>
      <c r="H78" s="6">
        <f t="shared" si="5"/>
        <v>2.3611111111111083E-2</v>
      </c>
      <c r="I78" s="8">
        <v>17</v>
      </c>
    </row>
    <row r="79" spans="1:9" s="10" customFormat="1" x14ac:dyDescent="0.2">
      <c r="A79" s="7">
        <v>620755</v>
      </c>
      <c r="B79" s="8">
        <v>105</v>
      </c>
      <c r="C79" s="8" t="s">
        <v>57</v>
      </c>
      <c r="D79" s="9">
        <v>0.54166666666666663</v>
      </c>
      <c r="E79" s="8" t="s">
        <v>149</v>
      </c>
      <c r="F79" s="9">
        <v>0.56388888888888888</v>
      </c>
      <c r="G79" s="9">
        <v>2.0833333333333333E-3</v>
      </c>
      <c r="H79" s="6">
        <f t="shared" si="5"/>
        <v>2.2222222222222254E-2</v>
      </c>
      <c r="I79" s="8">
        <v>17</v>
      </c>
    </row>
    <row r="80" spans="1:9" s="10" customFormat="1" x14ac:dyDescent="0.2">
      <c r="A80" s="7">
        <v>620755</v>
      </c>
      <c r="B80" s="8">
        <v>104</v>
      </c>
      <c r="C80" s="8" t="s">
        <v>149</v>
      </c>
      <c r="D80" s="9">
        <v>0.59722222222222221</v>
      </c>
      <c r="E80" s="8" t="s">
        <v>57</v>
      </c>
      <c r="F80" s="9">
        <v>0.62083333333333335</v>
      </c>
      <c r="G80" s="9">
        <v>2.0833333333333333E-3</v>
      </c>
      <c r="H80" s="6">
        <f t="shared" si="5"/>
        <v>2.3611111111111138E-2</v>
      </c>
      <c r="I80" s="8">
        <v>17</v>
      </c>
    </row>
    <row r="81" spans="1:9" s="10" customFormat="1" x14ac:dyDescent="0.2">
      <c r="A81" s="7">
        <v>620755</v>
      </c>
      <c r="B81" s="8">
        <v>107</v>
      </c>
      <c r="C81" s="8" t="s">
        <v>57</v>
      </c>
      <c r="D81" s="9">
        <v>0.71180555555555547</v>
      </c>
      <c r="E81" s="8" t="s">
        <v>149</v>
      </c>
      <c r="F81" s="9">
        <v>0.73472222222222217</v>
      </c>
      <c r="G81" s="9">
        <v>2.0833333333333333E-3</v>
      </c>
      <c r="H81" s="6">
        <f t="shared" si="5"/>
        <v>2.2916666666666696E-2</v>
      </c>
      <c r="I81" s="8">
        <v>17</v>
      </c>
    </row>
    <row r="82" spans="1:9" s="10" customFormat="1" x14ac:dyDescent="0.2">
      <c r="A82" s="7">
        <v>620755</v>
      </c>
      <c r="B82" s="8">
        <v>106</v>
      </c>
      <c r="C82" s="8" t="s">
        <v>149</v>
      </c>
      <c r="D82" s="9">
        <v>0.76041666666666663</v>
      </c>
      <c r="E82" s="8" t="s">
        <v>57</v>
      </c>
      <c r="F82" s="9">
        <v>0.78402777777777777</v>
      </c>
      <c r="G82" s="9">
        <v>2.0833333333333333E-3</v>
      </c>
      <c r="H82" s="6">
        <f t="shared" si="5"/>
        <v>2.3611111111111138E-2</v>
      </c>
      <c r="I82" s="8">
        <v>17</v>
      </c>
    </row>
    <row r="83" spans="1:9" s="10" customFormat="1" x14ac:dyDescent="0.2">
      <c r="A83" s="7">
        <v>620755</v>
      </c>
      <c r="B83" s="8">
        <v>111</v>
      </c>
      <c r="C83" s="8" t="s">
        <v>57</v>
      </c>
      <c r="D83" s="9">
        <v>0.79513888888888884</v>
      </c>
      <c r="E83" s="8" t="s">
        <v>210</v>
      </c>
      <c r="F83" s="9">
        <v>0.8125</v>
      </c>
      <c r="G83" s="9">
        <v>2.0833333333333333E-3</v>
      </c>
      <c r="H83" s="6">
        <f t="shared" si="5"/>
        <v>1.736111111111116E-2</v>
      </c>
      <c r="I83" s="8">
        <v>14</v>
      </c>
    </row>
    <row r="84" spans="1:9" s="10" customFormat="1" x14ac:dyDescent="0.2">
      <c r="A84" s="7" t="s">
        <v>89</v>
      </c>
      <c r="B84" s="8"/>
      <c r="C84" s="8" t="s">
        <v>210</v>
      </c>
      <c r="D84" s="9">
        <v>0.8125</v>
      </c>
      <c r="E84" s="8" t="s">
        <v>90</v>
      </c>
      <c r="F84" s="9">
        <v>0.81597222222222221</v>
      </c>
      <c r="G84" s="9">
        <v>0</v>
      </c>
      <c r="H84" s="6">
        <f t="shared" si="5"/>
        <v>3.4722222222222099E-3</v>
      </c>
      <c r="I84" s="8">
        <v>1</v>
      </c>
    </row>
    <row r="85" spans="1:9" s="10" customFormat="1" x14ac:dyDescent="0.2">
      <c r="A85" s="8"/>
      <c r="B85" s="8"/>
      <c r="C85" s="8"/>
      <c r="D85" s="8"/>
      <c r="E85" s="8"/>
      <c r="F85" s="8"/>
      <c r="G85" s="9">
        <f>SUM(G75:G84)</f>
        <v>1.6666666666666666E-2</v>
      </c>
      <c r="H85" s="9">
        <f>SUM(H75:H84)</f>
        <v>0.18402777777777796</v>
      </c>
      <c r="I85" s="11">
        <f>SUM(I75:I84)</f>
        <v>135</v>
      </c>
    </row>
    <row r="86" spans="1:9" s="10" customFormat="1" x14ac:dyDescent="0.2">
      <c r="A86" s="1" t="s">
        <v>182</v>
      </c>
      <c r="B86" s="2"/>
      <c r="C86" s="5"/>
      <c r="D86" s="2"/>
      <c r="E86" s="2"/>
      <c r="F86" s="2"/>
      <c r="G86" s="2"/>
      <c r="H86" s="2"/>
      <c r="I86" s="2"/>
    </row>
    <row r="87" spans="1:9" s="10" customFormat="1" x14ac:dyDescent="0.2">
      <c r="A87" s="3" t="s">
        <v>0</v>
      </c>
      <c r="B87" s="4" t="s">
        <v>1</v>
      </c>
      <c r="C87" s="4" t="s">
        <v>2</v>
      </c>
      <c r="D87" s="4" t="s">
        <v>3</v>
      </c>
      <c r="E87" s="4" t="s">
        <v>4</v>
      </c>
      <c r="F87" s="4" t="s">
        <v>5</v>
      </c>
      <c r="G87" s="4" t="s">
        <v>6</v>
      </c>
      <c r="H87" s="4" t="s">
        <v>7</v>
      </c>
      <c r="I87" s="4" t="s">
        <v>8</v>
      </c>
    </row>
    <row r="88" spans="1:9" s="10" customFormat="1" x14ac:dyDescent="0.2">
      <c r="A88" s="3" t="s">
        <v>89</v>
      </c>
      <c r="B88" s="4"/>
      <c r="C88" s="4" t="s">
        <v>90</v>
      </c>
      <c r="D88" s="6">
        <v>0.3611111111111111</v>
      </c>
      <c r="E88" s="4" t="s">
        <v>142</v>
      </c>
      <c r="F88" s="6">
        <v>0.36458333333333331</v>
      </c>
      <c r="G88" s="6">
        <v>0</v>
      </c>
      <c r="H88" s="6">
        <f t="shared" ref="H88:H101" si="6">F88-D88</f>
        <v>3.4722222222222099E-3</v>
      </c>
      <c r="I88" s="4">
        <v>1</v>
      </c>
    </row>
    <row r="89" spans="1:9" s="10" customFormat="1" x14ac:dyDescent="0.2">
      <c r="A89" s="3">
        <v>620780</v>
      </c>
      <c r="B89" s="4">
        <v>101</v>
      </c>
      <c r="C89" s="4" t="s">
        <v>142</v>
      </c>
      <c r="D89" s="6">
        <v>0.36805555555555558</v>
      </c>
      <c r="E89" s="4" t="s">
        <v>107</v>
      </c>
      <c r="F89" s="6">
        <v>0.38472222222222219</v>
      </c>
      <c r="G89" s="6">
        <v>2.0833333333333333E-3</v>
      </c>
      <c r="H89" s="6">
        <f t="shared" si="6"/>
        <v>1.6666666666666607E-2</v>
      </c>
      <c r="I89" s="4">
        <v>13</v>
      </c>
    </row>
    <row r="90" spans="1:9" s="10" customFormat="1" x14ac:dyDescent="0.2">
      <c r="A90" s="3">
        <v>620785</v>
      </c>
      <c r="B90" s="4">
        <v>110</v>
      </c>
      <c r="C90" s="4" t="s">
        <v>107</v>
      </c>
      <c r="D90" s="6">
        <v>0.3923611111111111</v>
      </c>
      <c r="E90" s="8" t="s">
        <v>158</v>
      </c>
      <c r="F90" s="6">
        <v>0.39513888888888887</v>
      </c>
      <c r="G90" s="6">
        <v>2.0833333333333333E-3</v>
      </c>
      <c r="H90" s="6">
        <f t="shared" si="6"/>
        <v>2.7777777777777679E-3</v>
      </c>
      <c r="I90" s="4">
        <v>2</v>
      </c>
    </row>
    <row r="91" spans="1:9" s="10" customFormat="1" x14ac:dyDescent="0.2">
      <c r="A91" s="7">
        <v>620785</v>
      </c>
      <c r="B91" s="8">
        <v>101</v>
      </c>
      <c r="C91" s="8" t="s">
        <v>158</v>
      </c>
      <c r="D91" s="9">
        <v>0.40347222222222223</v>
      </c>
      <c r="E91" s="8" t="s">
        <v>156</v>
      </c>
      <c r="F91" s="9">
        <v>0.43541666666666662</v>
      </c>
      <c r="G91" s="9">
        <v>2.0833333333333333E-3</v>
      </c>
      <c r="H91" s="6">
        <f t="shared" si="6"/>
        <v>3.1944444444444386E-2</v>
      </c>
      <c r="I91" s="8">
        <v>28</v>
      </c>
    </row>
    <row r="92" spans="1:9" s="10" customFormat="1" x14ac:dyDescent="0.2">
      <c r="A92" s="7">
        <v>620785</v>
      </c>
      <c r="B92" s="8">
        <v>102</v>
      </c>
      <c r="C92" s="8" t="s">
        <v>156</v>
      </c>
      <c r="D92" s="9">
        <v>0.44444444444444442</v>
      </c>
      <c r="E92" s="8" t="s">
        <v>158</v>
      </c>
      <c r="F92" s="9">
        <v>0.47847222222222219</v>
      </c>
      <c r="G92" s="9">
        <v>2.0833333333333333E-3</v>
      </c>
      <c r="H92" s="6">
        <f t="shared" si="6"/>
        <v>3.4027777777777768E-2</v>
      </c>
      <c r="I92" s="8">
        <v>28</v>
      </c>
    </row>
    <row r="93" spans="1:9" s="10" customFormat="1" x14ac:dyDescent="0.2">
      <c r="A93" s="7">
        <v>620785</v>
      </c>
      <c r="B93" s="8">
        <v>103</v>
      </c>
      <c r="C93" s="8" t="s">
        <v>158</v>
      </c>
      <c r="D93" s="9">
        <v>0.51874999999999993</v>
      </c>
      <c r="E93" s="8" t="s">
        <v>156</v>
      </c>
      <c r="F93" s="9">
        <v>0.54999999999999993</v>
      </c>
      <c r="G93" s="9">
        <v>2.0833333333333333E-3</v>
      </c>
      <c r="H93" s="6">
        <f t="shared" si="6"/>
        <v>3.125E-2</v>
      </c>
      <c r="I93" s="8">
        <v>28</v>
      </c>
    </row>
    <row r="94" spans="1:9" s="10" customFormat="1" x14ac:dyDescent="0.2">
      <c r="A94" s="7">
        <v>620785</v>
      </c>
      <c r="B94" s="8">
        <v>104</v>
      </c>
      <c r="C94" s="8" t="s">
        <v>156</v>
      </c>
      <c r="D94" s="9">
        <v>0.61111111111111105</v>
      </c>
      <c r="E94" s="8" t="s">
        <v>158</v>
      </c>
      <c r="F94" s="9">
        <v>0.64513888888888882</v>
      </c>
      <c r="G94" s="9">
        <v>2.0833333333333333E-3</v>
      </c>
      <c r="H94" s="6">
        <f t="shared" si="6"/>
        <v>3.4027777777777768E-2</v>
      </c>
      <c r="I94" s="8">
        <v>28</v>
      </c>
    </row>
    <row r="95" spans="1:9" s="10" customFormat="1" x14ac:dyDescent="0.2">
      <c r="A95" s="7">
        <v>620785</v>
      </c>
      <c r="B95" s="8">
        <v>111</v>
      </c>
      <c r="C95" s="8" t="s">
        <v>158</v>
      </c>
      <c r="D95" s="9">
        <v>0.6875</v>
      </c>
      <c r="E95" s="8" t="s">
        <v>156</v>
      </c>
      <c r="F95" s="9">
        <v>0.71875</v>
      </c>
      <c r="G95" s="9">
        <v>2.0833333333333333E-3</v>
      </c>
      <c r="H95" s="6">
        <f t="shared" si="6"/>
        <v>3.125E-2</v>
      </c>
      <c r="I95" s="8">
        <v>28</v>
      </c>
    </row>
    <row r="96" spans="1:9" s="10" customFormat="1" x14ac:dyDescent="0.2">
      <c r="A96" s="7">
        <v>620785</v>
      </c>
      <c r="B96" s="8">
        <v>108</v>
      </c>
      <c r="C96" s="8" t="s">
        <v>156</v>
      </c>
      <c r="D96" s="9">
        <v>0.72916666666666663</v>
      </c>
      <c r="E96" s="8" t="s">
        <v>158</v>
      </c>
      <c r="F96" s="9">
        <v>0.76250000000000007</v>
      </c>
      <c r="G96" s="9">
        <v>2.0833333333333333E-3</v>
      </c>
      <c r="H96" s="6">
        <f t="shared" si="6"/>
        <v>3.3333333333333437E-2</v>
      </c>
      <c r="I96" s="8">
        <v>28</v>
      </c>
    </row>
    <row r="97" spans="1:9" s="10" customFormat="1" x14ac:dyDescent="0.2">
      <c r="A97" s="7">
        <v>620785</v>
      </c>
      <c r="B97" s="8">
        <v>109</v>
      </c>
      <c r="C97" s="8" t="s">
        <v>158</v>
      </c>
      <c r="D97" s="9">
        <v>0.76736111111111116</v>
      </c>
      <c r="E97" s="8" t="s">
        <v>107</v>
      </c>
      <c r="F97" s="9">
        <v>0.77013888888888893</v>
      </c>
      <c r="G97" s="9">
        <v>2.0833333333333333E-3</v>
      </c>
      <c r="H97" s="6">
        <f t="shared" si="6"/>
        <v>2.7777777777777679E-3</v>
      </c>
      <c r="I97" s="8">
        <v>2</v>
      </c>
    </row>
    <row r="98" spans="1:9" s="10" customFormat="1" x14ac:dyDescent="0.2">
      <c r="A98" s="7">
        <v>620780</v>
      </c>
      <c r="B98" s="8">
        <v>100</v>
      </c>
      <c r="C98" s="8" t="s">
        <v>107</v>
      </c>
      <c r="D98" s="9">
        <v>0.77083333333333337</v>
      </c>
      <c r="E98" s="4" t="s">
        <v>142</v>
      </c>
      <c r="F98" s="9">
        <v>0.78749999999999998</v>
      </c>
      <c r="G98" s="9">
        <v>6.9444444444444447E-4</v>
      </c>
      <c r="H98" s="6">
        <f t="shared" si="6"/>
        <v>1.6666666666666607E-2</v>
      </c>
      <c r="I98" s="8">
        <v>13</v>
      </c>
    </row>
    <row r="99" spans="1:9" s="10" customFormat="1" x14ac:dyDescent="0.2">
      <c r="A99" s="7">
        <v>620777</v>
      </c>
      <c r="B99" s="8">
        <v>103</v>
      </c>
      <c r="C99" s="4" t="s">
        <v>142</v>
      </c>
      <c r="D99" s="9">
        <v>0.79513888888888884</v>
      </c>
      <c r="E99" s="4" t="s">
        <v>258</v>
      </c>
      <c r="F99" s="9">
        <v>0.79861111111111116</v>
      </c>
      <c r="G99" s="9">
        <v>2.0833333333333333E-3</v>
      </c>
      <c r="H99" s="6">
        <f t="shared" si="6"/>
        <v>3.4722222222223209E-3</v>
      </c>
      <c r="I99" s="8">
        <v>3</v>
      </c>
    </row>
    <row r="100" spans="1:9" s="10" customFormat="1" x14ac:dyDescent="0.2">
      <c r="A100" s="7">
        <v>620777</v>
      </c>
      <c r="B100" s="8">
        <v>102</v>
      </c>
      <c r="C100" s="4" t="s">
        <v>258</v>
      </c>
      <c r="D100" s="9">
        <v>0.83333333333333337</v>
      </c>
      <c r="E100" s="4" t="s">
        <v>142</v>
      </c>
      <c r="F100" s="9">
        <v>0.83680555555555547</v>
      </c>
      <c r="G100" s="9">
        <v>2.0833333333333333E-3</v>
      </c>
      <c r="H100" s="6">
        <f t="shared" si="6"/>
        <v>3.4722222222220989E-3</v>
      </c>
      <c r="I100" s="8">
        <v>3</v>
      </c>
    </row>
    <row r="101" spans="1:9" s="10" customFormat="1" x14ac:dyDescent="0.2">
      <c r="A101" s="7" t="s">
        <v>89</v>
      </c>
      <c r="B101" s="8"/>
      <c r="C101" s="4" t="s">
        <v>142</v>
      </c>
      <c r="D101" s="9">
        <v>0.83680555555555547</v>
      </c>
      <c r="E101" s="8" t="s">
        <v>90</v>
      </c>
      <c r="F101" s="9">
        <v>0.84027777777777779</v>
      </c>
      <c r="G101" s="9">
        <v>0</v>
      </c>
      <c r="H101" s="6">
        <f t="shared" si="6"/>
        <v>3.4722222222223209E-3</v>
      </c>
      <c r="I101" s="8">
        <v>1</v>
      </c>
    </row>
    <row r="102" spans="1:9" s="10" customFormat="1" x14ac:dyDescent="0.2">
      <c r="A102" s="8"/>
      <c r="B102" s="8"/>
      <c r="C102" s="8"/>
      <c r="D102" s="8"/>
      <c r="E102" s="8"/>
      <c r="F102" s="8"/>
      <c r="G102" s="9">
        <f>SUM(G88:G101)</f>
        <v>2.361111111111111E-2</v>
      </c>
      <c r="H102" s="9">
        <f>SUM(H88:H101)</f>
        <v>0.24861111111111106</v>
      </c>
      <c r="I102" s="11">
        <f>SUM(I88:I101)</f>
        <v>206</v>
      </c>
    </row>
    <row r="103" spans="1:9" s="10" customFormat="1" x14ac:dyDescent="0.2">
      <c r="A103" s="15" t="s">
        <v>183</v>
      </c>
      <c r="B103" s="2"/>
      <c r="C103" s="5" t="s">
        <v>177</v>
      </c>
      <c r="D103" s="2"/>
      <c r="E103" s="2"/>
      <c r="F103" s="2"/>
      <c r="G103" s="2"/>
      <c r="H103" s="2"/>
      <c r="I103" s="2"/>
    </row>
    <row r="104" spans="1:9" s="10" customFormat="1" x14ac:dyDescent="0.2">
      <c r="A104" s="3" t="s">
        <v>0</v>
      </c>
      <c r="B104" s="4" t="s">
        <v>1</v>
      </c>
      <c r="C104" s="4" t="s">
        <v>2</v>
      </c>
      <c r="D104" s="4" t="s">
        <v>3</v>
      </c>
      <c r="E104" s="4" t="s">
        <v>4</v>
      </c>
      <c r="F104" s="4" t="s">
        <v>5</v>
      </c>
      <c r="G104" s="4" t="s">
        <v>6</v>
      </c>
      <c r="H104" s="4" t="s">
        <v>7</v>
      </c>
      <c r="I104" s="4" t="s">
        <v>8</v>
      </c>
    </row>
    <row r="105" spans="1:9" s="10" customFormat="1" x14ac:dyDescent="0.2">
      <c r="A105" s="3" t="s">
        <v>89</v>
      </c>
      <c r="B105" s="4"/>
      <c r="C105" s="4" t="s">
        <v>162</v>
      </c>
      <c r="D105" s="6">
        <v>0.28125</v>
      </c>
      <c r="E105" s="4" t="s">
        <v>54</v>
      </c>
      <c r="F105" s="6">
        <v>0.28472222222222221</v>
      </c>
      <c r="G105" s="6">
        <v>0</v>
      </c>
      <c r="H105" s="6">
        <f t="shared" ref="H105:H130" si="7">F105-D105</f>
        <v>3.4722222222222099E-3</v>
      </c>
      <c r="I105" s="4">
        <v>2</v>
      </c>
    </row>
    <row r="106" spans="1:9" s="10" customFormat="1" x14ac:dyDescent="0.2">
      <c r="A106" s="3">
        <v>625004</v>
      </c>
      <c r="B106" s="4">
        <v>452</v>
      </c>
      <c r="C106" s="4" t="s">
        <v>54</v>
      </c>
      <c r="D106" s="6">
        <v>0.28819444444444448</v>
      </c>
      <c r="E106" s="8" t="s">
        <v>159</v>
      </c>
      <c r="F106" s="6">
        <v>0.29652777777777778</v>
      </c>
      <c r="G106" s="6">
        <v>6.9444444444444447E-4</v>
      </c>
      <c r="H106" s="6">
        <v>8.3333333333333332E-3</v>
      </c>
      <c r="I106" s="4">
        <v>4</v>
      </c>
    </row>
    <row r="107" spans="1:9" s="10" customFormat="1" x14ac:dyDescent="0.2">
      <c r="A107" s="7">
        <v>625003</v>
      </c>
      <c r="B107" s="8">
        <v>381</v>
      </c>
      <c r="C107" s="8" t="s">
        <v>159</v>
      </c>
      <c r="D107" s="9">
        <v>0.2986111111111111</v>
      </c>
      <c r="E107" s="8" t="s">
        <v>160</v>
      </c>
      <c r="F107" s="9">
        <v>0.3215277777777778</v>
      </c>
      <c r="G107" s="9">
        <v>6.9444444444444447E-4</v>
      </c>
      <c r="H107" s="6">
        <v>2.2916666666666669E-2</v>
      </c>
      <c r="I107" s="8">
        <v>12</v>
      </c>
    </row>
    <row r="108" spans="1:9" s="10" customFormat="1" x14ac:dyDescent="0.2">
      <c r="A108" s="7">
        <v>625503</v>
      </c>
      <c r="B108" s="8">
        <v>380</v>
      </c>
      <c r="C108" s="8" t="s">
        <v>160</v>
      </c>
      <c r="D108" s="9">
        <v>0.33819444444444446</v>
      </c>
      <c r="E108" s="8" t="s">
        <v>159</v>
      </c>
      <c r="F108" s="9">
        <v>0.36249999999999999</v>
      </c>
      <c r="G108" s="9">
        <v>6.9444444444444447E-4</v>
      </c>
      <c r="H108" s="6">
        <f t="shared" si="7"/>
        <v>2.4305555555555525E-2</v>
      </c>
      <c r="I108" s="8">
        <v>12</v>
      </c>
    </row>
    <row r="109" spans="1:9" s="10" customFormat="1" x14ac:dyDescent="0.2">
      <c r="A109" s="7" t="s">
        <v>89</v>
      </c>
      <c r="B109" s="8"/>
      <c r="C109" s="8" t="s">
        <v>159</v>
      </c>
      <c r="D109" s="9">
        <v>0.36249999999999999</v>
      </c>
      <c r="E109" s="8" t="s">
        <v>54</v>
      </c>
      <c r="F109" s="9">
        <v>0.3666666666666667</v>
      </c>
      <c r="G109" s="9">
        <v>0</v>
      </c>
      <c r="H109" s="6">
        <f t="shared" si="7"/>
        <v>4.1666666666667074E-3</v>
      </c>
      <c r="I109" s="8">
        <v>4</v>
      </c>
    </row>
    <row r="110" spans="1:9" s="10" customFormat="1" x14ac:dyDescent="0.2">
      <c r="A110" s="7">
        <v>625504</v>
      </c>
      <c r="B110" s="8">
        <v>454</v>
      </c>
      <c r="C110" s="8" t="s">
        <v>54</v>
      </c>
      <c r="D110" s="9">
        <v>0.375</v>
      </c>
      <c r="E110" s="8" t="s">
        <v>159</v>
      </c>
      <c r="F110" s="9">
        <v>0.3833333333333333</v>
      </c>
      <c r="G110" s="9">
        <v>6.9444444444444447E-4</v>
      </c>
      <c r="H110" s="6">
        <f t="shared" si="7"/>
        <v>8.3333333333333037E-3</v>
      </c>
      <c r="I110" s="8">
        <v>4</v>
      </c>
    </row>
    <row r="111" spans="1:9" s="10" customFormat="1" x14ac:dyDescent="0.2">
      <c r="A111" s="7">
        <v>625003</v>
      </c>
      <c r="B111" s="8">
        <v>353</v>
      </c>
      <c r="C111" s="8" t="s">
        <v>159</v>
      </c>
      <c r="D111" s="9">
        <v>0.3888888888888889</v>
      </c>
      <c r="E111" s="8" t="s">
        <v>160</v>
      </c>
      <c r="F111" s="9">
        <v>0.41180555555555554</v>
      </c>
      <c r="G111" s="9">
        <v>6.9444444444444447E-4</v>
      </c>
      <c r="H111" s="6">
        <f t="shared" si="7"/>
        <v>2.2916666666666641E-2</v>
      </c>
      <c r="I111" s="8">
        <v>12</v>
      </c>
    </row>
    <row r="112" spans="1:9" s="10" customFormat="1" x14ac:dyDescent="0.2">
      <c r="A112" s="7">
        <v>625503</v>
      </c>
      <c r="B112" s="8">
        <v>354</v>
      </c>
      <c r="C112" s="8" t="s">
        <v>160</v>
      </c>
      <c r="D112" s="9">
        <v>0.42152777777777778</v>
      </c>
      <c r="E112" s="8" t="s">
        <v>159</v>
      </c>
      <c r="F112" s="9">
        <v>0.4458333333333333</v>
      </c>
      <c r="G112" s="9">
        <v>6.9444444444444447E-4</v>
      </c>
      <c r="H112" s="6">
        <f t="shared" si="7"/>
        <v>2.4305555555555525E-2</v>
      </c>
      <c r="I112" s="8">
        <v>12</v>
      </c>
    </row>
    <row r="113" spans="1:9" s="10" customFormat="1" x14ac:dyDescent="0.2">
      <c r="A113" s="7">
        <v>625003</v>
      </c>
      <c r="B113" s="8">
        <v>355</v>
      </c>
      <c r="C113" s="8" t="s">
        <v>159</v>
      </c>
      <c r="D113" s="9">
        <v>0.46875</v>
      </c>
      <c r="E113" s="8" t="s">
        <v>160</v>
      </c>
      <c r="F113" s="9">
        <v>0.4916666666666667</v>
      </c>
      <c r="G113" s="9">
        <v>6.9444444444444447E-4</v>
      </c>
      <c r="H113" s="6">
        <f t="shared" si="7"/>
        <v>2.2916666666666696E-2</v>
      </c>
      <c r="I113" s="8">
        <v>12</v>
      </c>
    </row>
    <row r="114" spans="1:9" s="10" customFormat="1" x14ac:dyDescent="0.2">
      <c r="A114" s="7">
        <v>625503</v>
      </c>
      <c r="B114" s="8">
        <v>356</v>
      </c>
      <c r="C114" s="8" t="s">
        <v>160</v>
      </c>
      <c r="D114" s="9">
        <v>0.50486111111111109</v>
      </c>
      <c r="E114" s="8" t="s">
        <v>159</v>
      </c>
      <c r="F114" s="9">
        <v>0.52916666666666667</v>
      </c>
      <c r="G114" s="9">
        <v>6.9444444444444447E-4</v>
      </c>
      <c r="H114" s="6">
        <f t="shared" si="7"/>
        <v>2.430555555555558E-2</v>
      </c>
      <c r="I114" s="8">
        <v>12</v>
      </c>
    </row>
    <row r="115" spans="1:9" s="10" customFormat="1" x14ac:dyDescent="0.2">
      <c r="A115" s="7">
        <v>625004</v>
      </c>
      <c r="B115" s="8">
        <v>455</v>
      </c>
      <c r="C115" s="8" t="s">
        <v>159</v>
      </c>
      <c r="D115" s="9">
        <v>0.52986111111111112</v>
      </c>
      <c r="E115" s="8" t="s">
        <v>54</v>
      </c>
      <c r="F115" s="9">
        <v>0.53819444444444442</v>
      </c>
      <c r="G115" s="9">
        <v>6.9444444444444447E-4</v>
      </c>
      <c r="H115" s="6">
        <f t="shared" si="7"/>
        <v>8.3333333333333037E-3</v>
      </c>
      <c r="I115" s="8">
        <v>4</v>
      </c>
    </row>
    <row r="116" spans="1:9" s="10" customFormat="1" x14ac:dyDescent="0.2">
      <c r="A116" s="7">
        <v>625504</v>
      </c>
      <c r="B116" s="8">
        <v>458</v>
      </c>
      <c r="C116" s="8" t="s">
        <v>54</v>
      </c>
      <c r="D116" s="9">
        <v>0.53819444444444442</v>
      </c>
      <c r="E116" s="8" t="s">
        <v>159</v>
      </c>
      <c r="F116" s="9">
        <v>0.54652777777777783</v>
      </c>
      <c r="G116" s="9">
        <v>0</v>
      </c>
      <c r="H116" s="6">
        <f t="shared" si="7"/>
        <v>8.3333333333334147E-3</v>
      </c>
      <c r="I116" s="8">
        <v>4</v>
      </c>
    </row>
    <row r="117" spans="1:9" s="10" customFormat="1" x14ac:dyDescent="0.2">
      <c r="A117" s="7">
        <v>625003</v>
      </c>
      <c r="B117" s="8">
        <v>357</v>
      </c>
      <c r="C117" s="8" t="s">
        <v>159</v>
      </c>
      <c r="D117" s="9">
        <v>0.54861111111111105</v>
      </c>
      <c r="E117" s="8" t="s">
        <v>160</v>
      </c>
      <c r="F117" s="9">
        <v>0.57152777777777775</v>
      </c>
      <c r="G117" s="9">
        <v>6.9444444444444447E-4</v>
      </c>
      <c r="H117" s="6">
        <f t="shared" si="7"/>
        <v>2.2916666666666696E-2</v>
      </c>
      <c r="I117" s="8">
        <v>12</v>
      </c>
    </row>
    <row r="118" spans="1:9" s="10" customFormat="1" x14ac:dyDescent="0.2">
      <c r="A118" s="7">
        <v>625503</v>
      </c>
      <c r="B118" s="8">
        <v>358</v>
      </c>
      <c r="C118" s="8" t="s">
        <v>160</v>
      </c>
      <c r="D118" s="9">
        <v>0.58819444444444446</v>
      </c>
      <c r="E118" s="8" t="s">
        <v>159</v>
      </c>
      <c r="F118" s="9">
        <v>0.61249999999999993</v>
      </c>
      <c r="G118" s="9">
        <v>6.9444444444444447E-4</v>
      </c>
      <c r="H118" s="6">
        <f t="shared" si="7"/>
        <v>2.4305555555555469E-2</v>
      </c>
      <c r="I118" s="8">
        <v>12</v>
      </c>
    </row>
    <row r="119" spans="1:9" s="10" customFormat="1" x14ac:dyDescent="0.2">
      <c r="A119" s="7">
        <v>625004</v>
      </c>
      <c r="B119" s="8">
        <v>457</v>
      </c>
      <c r="C119" s="8" t="s">
        <v>159</v>
      </c>
      <c r="D119" s="9">
        <v>0.61319444444444449</v>
      </c>
      <c r="E119" s="8" t="s">
        <v>54</v>
      </c>
      <c r="F119" s="9">
        <v>0.62152777777777779</v>
      </c>
      <c r="G119" s="9">
        <v>6.9444444444444447E-4</v>
      </c>
      <c r="H119" s="6">
        <f t="shared" si="7"/>
        <v>8.3333333333333037E-3</v>
      </c>
      <c r="I119" s="8">
        <v>4</v>
      </c>
    </row>
    <row r="120" spans="1:9" s="10" customFormat="1" x14ac:dyDescent="0.2">
      <c r="A120" s="7">
        <v>625504</v>
      </c>
      <c r="B120" s="8">
        <v>460</v>
      </c>
      <c r="C120" s="8" t="s">
        <v>54</v>
      </c>
      <c r="D120" s="9">
        <v>0.625</v>
      </c>
      <c r="E120" s="8" t="s">
        <v>159</v>
      </c>
      <c r="F120" s="9">
        <v>0.6333333333333333</v>
      </c>
      <c r="G120" s="9">
        <v>6.9444444444444447E-4</v>
      </c>
      <c r="H120" s="6">
        <f t="shared" si="7"/>
        <v>8.3333333333333037E-3</v>
      </c>
      <c r="I120" s="8">
        <v>4</v>
      </c>
    </row>
    <row r="121" spans="1:9" s="10" customFormat="1" x14ac:dyDescent="0.2">
      <c r="A121" s="7">
        <v>625003</v>
      </c>
      <c r="B121" s="8">
        <v>359</v>
      </c>
      <c r="C121" s="8" t="s">
        <v>159</v>
      </c>
      <c r="D121" s="9">
        <v>0.63541666666666663</v>
      </c>
      <c r="E121" s="8" t="s">
        <v>160</v>
      </c>
      <c r="F121" s="9">
        <v>0.65833333333333333</v>
      </c>
      <c r="G121" s="9">
        <v>6.9444444444444447E-4</v>
      </c>
      <c r="H121" s="6">
        <f t="shared" si="7"/>
        <v>2.2916666666666696E-2</v>
      </c>
      <c r="I121" s="8">
        <v>12</v>
      </c>
    </row>
    <row r="122" spans="1:9" s="10" customFormat="1" x14ac:dyDescent="0.2">
      <c r="A122" s="7">
        <v>625503</v>
      </c>
      <c r="B122" s="8">
        <v>360</v>
      </c>
      <c r="C122" s="8" t="s">
        <v>160</v>
      </c>
      <c r="D122" s="9">
        <v>0.67152777777777783</v>
      </c>
      <c r="E122" s="8" t="s">
        <v>159</v>
      </c>
      <c r="F122" s="9">
        <v>0.6958333333333333</v>
      </c>
      <c r="G122" s="9">
        <v>6.9444444444444447E-4</v>
      </c>
      <c r="H122" s="6">
        <f t="shared" si="7"/>
        <v>2.4305555555555469E-2</v>
      </c>
      <c r="I122" s="8">
        <v>12</v>
      </c>
    </row>
    <row r="123" spans="1:9" s="10" customFormat="1" x14ac:dyDescent="0.2">
      <c r="A123" s="7">
        <v>625004</v>
      </c>
      <c r="B123" s="8">
        <v>459</v>
      </c>
      <c r="C123" s="8" t="s">
        <v>159</v>
      </c>
      <c r="D123" s="9">
        <v>0.69652777777777775</v>
      </c>
      <c r="E123" s="8" t="s">
        <v>54</v>
      </c>
      <c r="F123" s="9">
        <v>0.70486111111111116</v>
      </c>
      <c r="G123" s="9">
        <v>6.9444444444444447E-4</v>
      </c>
      <c r="H123" s="6">
        <f t="shared" si="7"/>
        <v>8.3333333333334147E-3</v>
      </c>
      <c r="I123" s="8">
        <v>4</v>
      </c>
    </row>
    <row r="124" spans="1:9" s="10" customFormat="1" x14ac:dyDescent="0.2">
      <c r="A124" s="7">
        <v>625504</v>
      </c>
      <c r="B124" s="8">
        <v>462</v>
      </c>
      <c r="C124" s="8" t="s">
        <v>54</v>
      </c>
      <c r="D124" s="9">
        <v>0.70833333333333337</v>
      </c>
      <c r="E124" s="8" t="s">
        <v>159</v>
      </c>
      <c r="F124" s="9">
        <v>0.71666666666666667</v>
      </c>
      <c r="G124" s="9">
        <v>6.9444444444444447E-4</v>
      </c>
      <c r="H124" s="6">
        <f t="shared" si="7"/>
        <v>8.3333333333333037E-3</v>
      </c>
      <c r="I124" s="8">
        <v>4</v>
      </c>
    </row>
    <row r="125" spans="1:9" s="10" customFormat="1" x14ac:dyDescent="0.2">
      <c r="A125" s="7">
        <v>625003</v>
      </c>
      <c r="B125" s="8">
        <v>361</v>
      </c>
      <c r="C125" s="8" t="s">
        <v>159</v>
      </c>
      <c r="D125" s="9">
        <v>0.71875</v>
      </c>
      <c r="E125" s="8" t="s">
        <v>160</v>
      </c>
      <c r="F125" s="9">
        <v>0.7416666666666667</v>
      </c>
      <c r="G125" s="9">
        <v>6.9444444444444447E-4</v>
      </c>
      <c r="H125" s="6">
        <f t="shared" si="7"/>
        <v>2.2916666666666696E-2</v>
      </c>
      <c r="I125" s="8">
        <v>12</v>
      </c>
    </row>
    <row r="126" spans="1:9" s="10" customFormat="1" x14ac:dyDescent="0.2">
      <c r="A126" s="7">
        <v>625503</v>
      </c>
      <c r="B126" s="8">
        <v>340</v>
      </c>
      <c r="C126" s="8" t="s">
        <v>160</v>
      </c>
      <c r="D126" s="9">
        <v>0.75486111111111109</v>
      </c>
      <c r="E126" s="8" t="s">
        <v>159</v>
      </c>
      <c r="F126" s="9">
        <v>0.77916666666666667</v>
      </c>
      <c r="G126" s="9">
        <v>6.9444444444444447E-4</v>
      </c>
      <c r="H126" s="6">
        <f t="shared" si="7"/>
        <v>2.430555555555558E-2</v>
      </c>
      <c r="I126" s="8">
        <v>12</v>
      </c>
    </row>
    <row r="127" spans="1:9" s="10" customFormat="1" x14ac:dyDescent="0.2">
      <c r="A127" s="7">
        <v>625004</v>
      </c>
      <c r="B127" s="8">
        <v>461</v>
      </c>
      <c r="C127" s="8" t="s">
        <v>159</v>
      </c>
      <c r="D127" s="9">
        <v>0.77986111111111101</v>
      </c>
      <c r="E127" s="8" t="s">
        <v>54</v>
      </c>
      <c r="F127" s="9">
        <v>0.78819444444444453</v>
      </c>
      <c r="G127" s="9">
        <v>6.9444444444444447E-4</v>
      </c>
      <c r="H127" s="6">
        <f t="shared" si="7"/>
        <v>8.3333333333335258E-3</v>
      </c>
      <c r="I127" s="8">
        <v>4</v>
      </c>
    </row>
    <row r="128" spans="1:9" s="10" customFormat="1" x14ac:dyDescent="0.2">
      <c r="A128" s="7">
        <v>625504</v>
      </c>
      <c r="B128" s="8">
        <v>464</v>
      </c>
      <c r="C128" s="8" t="s">
        <v>54</v>
      </c>
      <c r="D128" s="9">
        <v>0.79305555555555562</v>
      </c>
      <c r="E128" s="8" t="s">
        <v>159</v>
      </c>
      <c r="F128" s="9">
        <v>0.80138888888888893</v>
      </c>
      <c r="G128" s="9">
        <v>6.9444444444444447E-4</v>
      </c>
      <c r="H128" s="6">
        <f t="shared" si="7"/>
        <v>8.3333333333333037E-3</v>
      </c>
      <c r="I128" s="8">
        <v>4</v>
      </c>
    </row>
    <row r="129" spans="1:9" s="10" customFormat="1" x14ac:dyDescent="0.2">
      <c r="A129" s="7">
        <v>625003</v>
      </c>
      <c r="B129" s="8">
        <v>343</v>
      </c>
      <c r="C129" s="8" t="s">
        <v>159</v>
      </c>
      <c r="D129" s="9">
        <v>0.80555555555555547</v>
      </c>
      <c r="E129" s="8" t="s">
        <v>160</v>
      </c>
      <c r="F129" s="9">
        <v>0.82847222222222217</v>
      </c>
      <c r="G129" s="9">
        <v>6.9444444444444447E-4</v>
      </c>
      <c r="H129" s="6">
        <f t="shared" si="7"/>
        <v>2.2916666666666696E-2</v>
      </c>
      <c r="I129" s="8">
        <v>12</v>
      </c>
    </row>
    <row r="130" spans="1:9" s="10" customFormat="1" x14ac:dyDescent="0.2">
      <c r="A130" s="7">
        <v>625503</v>
      </c>
      <c r="B130" s="8">
        <v>344</v>
      </c>
      <c r="C130" s="8" t="s">
        <v>160</v>
      </c>
      <c r="D130" s="9">
        <v>0.84027777777777779</v>
      </c>
      <c r="E130" s="8" t="s">
        <v>159</v>
      </c>
      <c r="F130" s="9">
        <v>0.86388888888888893</v>
      </c>
      <c r="G130" s="9">
        <v>6.9444444444444447E-4</v>
      </c>
      <c r="H130" s="6">
        <f t="shared" si="7"/>
        <v>2.3611111111111138E-2</v>
      </c>
      <c r="I130" s="8">
        <v>12</v>
      </c>
    </row>
    <row r="131" spans="1:9" s="10" customFormat="1" x14ac:dyDescent="0.2">
      <c r="A131" s="7" t="s">
        <v>89</v>
      </c>
      <c r="B131" s="8"/>
      <c r="C131" s="8" t="s">
        <v>159</v>
      </c>
      <c r="D131" s="9">
        <v>0.86388888888888893</v>
      </c>
      <c r="E131" s="8" t="s">
        <v>162</v>
      </c>
      <c r="F131" s="9">
        <v>0.86736111111111114</v>
      </c>
      <c r="G131" s="9">
        <v>0</v>
      </c>
      <c r="H131" s="9">
        <v>3.472222222222222E-3</v>
      </c>
      <c r="I131" s="8">
        <v>2</v>
      </c>
    </row>
    <row r="132" spans="1:9" s="10" customFormat="1" x14ac:dyDescent="0.2">
      <c r="A132" s="8"/>
      <c r="B132" s="8"/>
      <c r="C132" s="8"/>
      <c r="D132" s="8"/>
      <c r="E132" s="8"/>
      <c r="F132" s="8"/>
      <c r="G132" s="9">
        <f>SUM(G105:G131)</f>
        <v>1.5972222222222214E-2</v>
      </c>
      <c r="H132" s="9">
        <f>SUM(H105:H131)</f>
        <v>0.42430555555555571</v>
      </c>
      <c r="I132" s="11">
        <f>SUM(I105:I131)</f>
        <v>216</v>
      </c>
    </row>
    <row r="133" spans="1:9" s="10" customFormat="1" x14ac:dyDescent="0.2">
      <c r="A133" s="1" t="s">
        <v>184</v>
      </c>
      <c r="B133" s="2"/>
      <c r="C133" s="5"/>
      <c r="D133" s="2"/>
      <c r="E133" s="2"/>
      <c r="F133" s="2"/>
      <c r="G133" s="2"/>
      <c r="H133" s="2"/>
      <c r="I133" s="2"/>
    </row>
    <row r="134" spans="1:9" s="10" customFormat="1" x14ac:dyDescent="0.2">
      <c r="A134" s="3" t="s">
        <v>0</v>
      </c>
      <c r="B134" s="4" t="s">
        <v>1</v>
      </c>
      <c r="C134" s="4" t="s">
        <v>2</v>
      </c>
      <c r="D134" s="4" t="s">
        <v>3</v>
      </c>
      <c r="E134" s="4" t="s">
        <v>4</v>
      </c>
      <c r="F134" s="4" t="s">
        <v>5</v>
      </c>
      <c r="G134" s="4" t="s">
        <v>6</v>
      </c>
      <c r="H134" s="4" t="s">
        <v>7</v>
      </c>
      <c r="I134" s="4" t="s">
        <v>8</v>
      </c>
    </row>
    <row r="135" spans="1:9" s="10" customFormat="1" x14ac:dyDescent="0.2">
      <c r="A135" s="3" t="s">
        <v>89</v>
      </c>
      <c r="B135" s="4"/>
      <c r="C135" s="4" t="s">
        <v>90</v>
      </c>
      <c r="D135" s="6">
        <v>0.36944444444444446</v>
      </c>
      <c r="E135" s="8" t="s">
        <v>138</v>
      </c>
      <c r="F135" s="6">
        <v>0.37291666666666662</v>
      </c>
      <c r="G135" s="6">
        <v>0</v>
      </c>
      <c r="H135" s="6">
        <f t="shared" ref="H135:H144" si="8">F135-D135</f>
        <v>3.4722222222221544E-3</v>
      </c>
      <c r="I135" s="4">
        <v>1</v>
      </c>
    </row>
    <row r="136" spans="1:9" s="10" customFormat="1" x14ac:dyDescent="0.2">
      <c r="A136" s="7">
        <v>650604</v>
      </c>
      <c r="B136" s="8">
        <v>102</v>
      </c>
      <c r="C136" s="8" t="s">
        <v>138</v>
      </c>
      <c r="D136" s="9">
        <v>0.37638888888888888</v>
      </c>
      <c r="E136" s="8" t="s">
        <v>19</v>
      </c>
      <c r="F136" s="9">
        <v>0.41805555555555557</v>
      </c>
      <c r="G136" s="9">
        <v>2.0833333333333333E-3</v>
      </c>
      <c r="H136" s="6">
        <f t="shared" si="8"/>
        <v>4.1666666666666685E-2</v>
      </c>
      <c r="I136" s="8">
        <v>38</v>
      </c>
    </row>
    <row r="137" spans="1:9" s="10" customFormat="1" x14ac:dyDescent="0.2">
      <c r="A137" s="7">
        <v>650604</v>
      </c>
      <c r="B137" s="8">
        <v>103</v>
      </c>
      <c r="C137" s="8" t="s">
        <v>19</v>
      </c>
      <c r="D137" s="9">
        <v>0.45694444444444443</v>
      </c>
      <c r="E137" s="4" t="s">
        <v>77</v>
      </c>
      <c r="F137" s="9">
        <v>0.49236111111111108</v>
      </c>
      <c r="G137" s="9">
        <v>2.0833333333333333E-3</v>
      </c>
      <c r="H137" s="6">
        <f t="shared" si="8"/>
        <v>3.5416666666666652E-2</v>
      </c>
      <c r="I137" s="8">
        <v>31</v>
      </c>
    </row>
    <row r="138" spans="1:9" s="10" customFormat="1" x14ac:dyDescent="0.2">
      <c r="A138" s="7">
        <v>650604</v>
      </c>
      <c r="B138" s="8">
        <v>104</v>
      </c>
      <c r="C138" s="4" t="s">
        <v>77</v>
      </c>
      <c r="D138" s="9">
        <v>0.50347222222222221</v>
      </c>
      <c r="E138" s="8" t="s">
        <v>19</v>
      </c>
      <c r="F138" s="9">
        <v>0.54166666666666663</v>
      </c>
      <c r="G138" s="9">
        <v>2.0833333333333333E-3</v>
      </c>
      <c r="H138" s="6">
        <f t="shared" si="8"/>
        <v>3.819444444444442E-2</v>
      </c>
      <c r="I138" s="8">
        <v>33</v>
      </c>
    </row>
    <row r="139" spans="1:9" s="10" customFormat="1" x14ac:dyDescent="0.2">
      <c r="A139" s="7">
        <v>650604</v>
      </c>
      <c r="B139" s="8">
        <v>105</v>
      </c>
      <c r="C139" s="8" t="s">
        <v>19</v>
      </c>
      <c r="D139" s="9">
        <v>0.58194444444444449</v>
      </c>
      <c r="E139" s="8" t="s">
        <v>76</v>
      </c>
      <c r="F139" s="9">
        <v>0.625</v>
      </c>
      <c r="G139" s="9">
        <v>2.0833333333333333E-3</v>
      </c>
      <c r="H139" s="6">
        <f t="shared" si="8"/>
        <v>4.3055555555555514E-2</v>
      </c>
      <c r="I139" s="8">
        <v>40</v>
      </c>
    </row>
    <row r="140" spans="1:9" s="10" customFormat="1" x14ac:dyDescent="0.2">
      <c r="A140" s="7">
        <v>650604</v>
      </c>
      <c r="B140" s="8">
        <v>106</v>
      </c>
      <c r="C140" s="8" t="s">
        <v>76</v>
      </c>
      <c r="D140" s="9">
        <v>0.62638888888888888</v>
      </c>
      <c r="E140" s="8" t="s">
        <v>19</v>
      </c>
      <c r="F140" s="9">
        <v>0.66805555555555562</v>
      </c>
      <c r="G140" s="9">
        <v>1.3888888888888889E-3</v>
      </c>
      <c r="H140" s="6">
        <f t="shared" si="8"/>
        <v>4.1666666666666741E-2</v>
      </c>
      <c r="I140" s="8">
        <v>38</v>
      </c>
    </row>
    <row r="141" spans="1:9" s="10" customFormat="1" x14ac:dyDescent="0.2">
      <c r="A141" s="7">
        <v>650604</v>
      </c>
      <c r="B141" s="8">
        <v>107</v>
      </c>
      <c r="C141" s="8" t="s">
        <v>19</v>
      </c>
      <c r="D141" s="9">
        <v>0.70694444444444438</v>
      </c>
      <c r="E141" s="8" t="s">
        <v>76</v>
      </c>
      <c r="F141" s="9">
        <v>0.74652777777777779</v>
      </c>
      <c r="G141" s="9">
        <v>2.0833333333333333E-3</v>
      </c>
      <c r="H141" s="6">
        <f t="shared" si="8"/>
        <v>3.9583333333333415E-2</v>
      </c>
      <c r="I141" s="8">
        <v>35</v>
      </c>
    </row>
    <row r="142" spans="1:9" s="10" customFormat="1" x14ac:dyDescent="0.2">
      <c r="A142" s="7">
        <v>650604</v>
      </c>
      <c r="B142" s="8">
        <v>108</v>
      </c>
      <c r="C142" s="8" t="s">
        <v>76</v>
      </c>
      <c r="D142" s="9">
        <v>0.74791666666666667</v>
      </c>
      <c r="E142" s="8" t="s">
        <v>19</v>
      </c>
      <c r="F142" s="9">
        <v>0.79305555555555562</v>
      </c>
      <c r="G142" s="9">
        <v>1.3888888888888889E-3</v>
      </c>
      <c r="H142" s="6">
        <f t="shared" si="8"/>
        <v>4.5138888888888951E-2</v>
      </c>
      <c r="I142" s="8">
        <v>38</v>
      </c>
    </row>
    <row r="143" spans="1:9" s="10" customFormat="1" x14ac:dyDescent="0.2">
      <c r="A143" s="7">
        <v>650604</v>
      </c>
      <c r="B143" s="8">
        <v>109</v>
      </c>
      <c r="C143" s="8" t="s">
        <v>19</v>
      </c>
      <c r="D143" s="9">
        <v>0.80902777777777779</v>
      </c>
      <c r="E143" s="8" t="s">
        <v>138</v>
      </c>
      <c r="F143" s="9">
        <v>0.85069444444444453</v>
      </c>
      <c r="G143" s="9">
        <v>2.0833333333333333E-3</v>
      </c>
      <c r="H143" s="6">
        <f t="shared" si="8"/>
        <v>4.1666666666666741E-2</v>
      </c>
      <c r="I143" s="8">
        <v>35</v>
      </c>
    </row>
    <row r="144" spans="1:9" s="10" customFormat="1" x14ac:dyDescent="0.2">
      <c r="A144" s="7" t="s">
        <v>89</v>
      </c>
      <c r="B144" s="8"/>
      <c r="C144" s="8" t="s">
        <v>138</v>
      </c>
      <c r="D144" s="9">
        <v>0.85069444444444453</v>
      </c>
      <c r="E144" s="8" t="s">
        <v>90</v>
      </c>
      <c r="F144" s="9">
        <v>0.85416666666666663</v>
      </c>
      <c r="G144" s="9">
        <v>0</v>
      </c>
      <c r="H144" s="6">
        <f t="shared" si="8"/>
        <v>3.4722222222220989E-3</v>
      </c>
      <c r="I144" s="8">
        <v>1</v>
      </c>
    </row>
    <row r="145" spans="1:9" s="10" customFormat="1" x14ac:dyDescent="0.2">
      <c r="A145" s="8"/>
      <c r="B145" s="8"/>
      <c r="C145" s="8"/>
      <c r="D145" s="8"/>
      <c r="E145" s="8"/>
      <c r="F145" s="8"/>
      <c r="G145" s="9">
        <f>SUM(G135:G144)</f>
        <v>1.5277777777777777E-2</v>
      </c>
      <c r="H145" s="9">
        <f>SUM(H135:H144)</f>
        <v>0.33333333333333337</v>
      </c>
      <c r="I145" s="11">
        <f>SUM(I135:I144)</f>
        <v>290</v>
      </c>
    </row>
    <row r="146" spans="1:9" s="10" customFormat="1" x14ac:dyDescent="0.2">
      <c r="A146" s="1" t="s">
        <v>185</v>
      </c>
      <c r="B146" s="2"/>
      <c r="C146" s="5"/>
      <c r="D146" s="2"/>
      <c r="E146" s="2"/>
      <c r="F146" s="2"/>
      <c r="G146" s="2"/>
      <c r="H146" s="2"/>
      <c r="I146" s="2"/>
    </row>
    <row r="147" spans="1:9" s="10" customFormat="1" x14ac:dyDescent="0.2">
      <c r="A147" s="3" t="s">
        <v>0</v>
      </c>
      <c r="B147" s="4" t="s">
        <v>1</v>
      </c>
      <c r="C147" s="4" t="s">
        <v>2</v>
      </c>
      <c r="D147" s="4" t="s">
        <v>3</v>
      </c>
      <c r="E147" s="4" t="s">
        <v>4</v>
      </c>
      <c r="F147" s="4" t="s">
        <v>5</v>
      </c>
      <c r="G147" s="4" t="s">
        <v>6</v>
      </c>
      <c r="H147" s="4" t="s">
        <v>7</v>
      </c>
      <c r="I147" s="4" t="s">
        <v>8</v>
      </c>
    </row>
    <row r="148" spans="1:9" s="10" customFormat="1" x14ac:dyDescent="0.2">
      <c r="A148" s="3" t="s">
        <v>89</v>
      </c>
      <c r="B148" s="4"/>
      <c r="C148" s="4" t="s">
        <v>90</v>
      </c>
      <c r="D148" s="6">
        <v>0.30902777777777779</v>
      </c>
      <c r="E148" s="8" t="s">
        <v>106</v>
      </c>
      <c r="F148" s="6">
        <v>0.3125</v>
      </c>
      <c r="G148" s="6">
        <v>0</v>
      </c>
      <c r="H148" s="6">
        <f t="shared" ref="H148:H157" si="9">F148-D148</f>
        <v>3.4722222222222099E-3</v>
      </c>
      <c r="I148" s="4">
        <v>1</v>
      </c>
    </row>
    <row r="149" spans="1:9" s="10" customFormat="1" x14ac:dyDescent="0.2">
      <c r="A149" s="7">
        <v>650606</v>
      </c>
      <c r="B149" s="8">
        <v>102</v>
      </c>
      <c r="C149" s="8" t="s">
        <v>106</v>
      </c>
      <c r="D149" s="9">
        <v>0.31597222222222221</v>
      </c>
      <c r="E149" s="8" t="s">
        <v>19</v>
      </c>
      <c r="F149" s="9">
        <v>0.35486111111111113</v>
      </c>
      <c r="G149" s="9">
        <v>2.0833333333333333E-3</v>
      </c>
      <c r="H149" s="6">
        <f t="shared" si="9"/>
        <v>3.8888888888888917E-2</v>
      </c>
      <c r="I149" s="8">
        <v>32</v>
      </c>
    </row>
    <row r="150" spans="1:9" s="10" customFormat="1" x14ac:dyDescent="0.2">
      <c r="A150" s="7">
        <v>650606</v>
      </c>
      <c r="B150" s="8">
        <v>103</v>
      </c>
      <c r="C150" s="8" t="s">
        <v>19</v>
      </c>
      <c r="D150" s="9">
        <v>0.39444444444444443</v>
      </c>
      <c r="E150" s="8" t="s">
        <v>106</v>
      </c>
      <c r="F150" s="9">
        <v>0.43472222222222223</v>
      </c>
      <c r="G150" s="9">
        <v>2.0833333333333333E-3</v>
      </c>
      <c r="H150" s="6">
        <f t="shared" si="9"/>
        <v>4.0277777777777801E-2</v>
      </c>
      <c r="I150" s="8">
        <v>32</v>
      </c>
    </row>
    <row r="151" spans="1:9" s="10" customFormat="1" x14ac:dyDescent="0.2">
      <c r="A151" s="7">
        <v>650606</v>
      </c>
      <c r="B151" s="8">
        <v>104</v>
      </c>
      <c r="C151" s="8" t="s">
        <v>106</v>
      </c>
      <c r="D151" s="9">
        <v>0.44097222222222227</v>
      </c>
      <c r="E151" s="8" t="s">
        <v>19</v>
      </c>
      <c r="F151" s="9">
        <v>0.47986111111111113</v>
      </c>
      <c r="G151" s="9">
        <v>2.0833333333333333E-3</v>
      </c>
      <c r="H151" s="6">
        <f t="shared" si="9"/>
        <v>3.8888888888888862E-2</v>
      </c>
      <c r="I151" s="8">
        <v>32</v>
      </c>
    </row>
    <row r="152" spans="1:9" s="10" customFormat="1" x14ac:dyDescent="0.2">
      <c r="A152" s="7">
        <v>650606</v>
      </c>
      <c r="B152" s="8">
        <v>105</v>
      </c>
      <c r="C152" s="8" t="s">
        <v>19</v>
      </c>
      <c r="D152" s="9">
        <v>0.51944444444444449</v>
      </c>
      <c r="E152" s="8" t="s">
        <v>106</v>
      </c>
      <c r="F152" s="9">
        <v>0.55972222222222223</v>
      </c>
      <c r="G152" s="9">
        <v>2.0833333333333333E-3</v>
      </c>
      <c r="H152" s="6">
        <f t="shared" si="9"/>
        <v>4.0277777777777746E-2</v>
      </c>
      <c r="I152" s="8">
        <v>32</v>
      </c>
    </row>
    <row r="153" spans="1:9" s="10" customFormat="1" x14ac:dyDescent="0.2">
      <c r="A153" s="7">
        <v>650606</v>
      </c>
      <c r="B153" s="8">
        <v>106</v>
      </c>
      <c r="C153" s="8" t="s">
        <v>106</v>
      </c>
      <c r="D153" s="9">
        <v>0.56597222222222221</v>
      </c>
      <c r="E153" s="8" t="s">
        <v>19</v>
      </c>
      <c r="F153" s="9">
        <v>0.60486111111111118</v>
      </c>
      <c r="G153" s="9">
        <v>2.0833333333333333E-3</v>
      </c>
      <c r="H153" s="6">
        <f t="shared" si="9"/>
        <v>3.8888888888888973E-2</v>
      </c>
      <c r="I153" s="8">
        <v>32</v>
      </c>
    </row>
    <row r="154" spans="1:9" s="10" customFormat="1" x14ac:dyDescent="0.2">
      <c r="A154" s="7">
        <v>650606</v>
      </c>
      <c r="B154" s="8">
        <v>107</v>
      </c>
      <c r="C154" s="8" t="s">
        <v>19</v>
      </c>
      <c r="D154" s="9">
        <v>0.64444444444444449</v>
      </c>
      <c r="E154" s="8" t="s">
        <v>106</v>
      </c>
      <c r="F154" s="9">
        <v>0.68472222222222223</v>
      </c>
      <c r="G154" s="9">
        <v>2.0833333333333333E-3</v>
      </c>
      <c r="H154" s="6">
        <f t="shared" si="9"/>
        <v>4.0277777777777746E-2</v>
      </c>
      <c r="I154" s="8">
        <v>32</v>
      </c>
    </row>
    <row r="155" spans="1:9" s="10" customFormat="1" x14ac:dyDescent="0.2">
      <c r="A155" s="7">
        <v>650606</v>
      </c>
      <c r="B155" s="8">
        <v>108</v>
      </c>
      <c r="C155" s="8" t="s">
        <v>106</v>
      </c>
      <c r="D155" s="9">
        <v>0.69097222222222221</v>
      </c>
      <c r="E155" s="8" t="s">
        <v>19</v>
      </c>
      <c r="F155" s="9">
        <v>0.72986111111111107</v>
      </c>
      <c r="G155" s="9">
        <v>2.0833333333333333E-3</v>
      </c>
      <c r="H155" s="6">
        <f t="shared" si="9"/>
        <v>3.8888888888888862E-2</v>
      </c>
      <c r="I155" s="8">
        <v>32</v>
      </c>
    </row>
    <row r="156" spans="1:9" s="10" customFormat="1" x14ac:dyDescent="0.2">
      <c r="A156" s="7">
        <v>650606</v>
      </c>
      <c r="B156" s="8">
        <v>109</v>
      </c>
      <c r="C156" s="8" t="s">
        <v>19</v>
      </c>
      <c r="D156" s="9">
        <v>0.76944444444444438</v>
      </c>
      <c r="E156" s="8" t="s">
        <v>106</v>
      </c>
      <c r="F156" s="9">
        <v>0.80972222222222223</v>
      </c>
      <c r="G156" s="9">
        <v>2.0833333333333333E-3</v>
      </c>
      <c r="H156" s="6">
        <f t="shared" si="9"/>
        <v>4.0277777777777857E-2</v>
      </c>
      <c r="I156" s="8">
        <v>32</v>
      </c>
    </row>
    <row r="157" spans="1:9" s="10" customFormat="1" x14ac:dyDescent="0.2">
      <c r="A157" s="7" t="s">
        <v>89</v>
      </c>
      <c r="B157" s="8"/>
      <c r="C157" s="8" t="s">
        <v>106</v>
      </c>
      <c r="D157" s="9">
        <v>0.80972222222222223</v>
      </c>
      <c r="E157" s="8" t="s">
        <v>90</v>
      </c>
      <c r="F157" s="9">
        <v>0.81319444444444444</v>
      </c>
      <c r="G157" s="9">
        <v>0</v>
      </c>
      <c r="H157" s="6">
        <f t="shared" si="9"/>
        <v>3.4722222222222099E-3</v>
      </c>
      <c r="I157" s="8">
        <v>1</v>
      </c>
    </row>
    <row r="158" spans="1:9" s="10" customFormat="1" x14ac:dyDescent="0.2">
      <c r="A158" s="8"/>
      <c r="B158" s="8"/>
      <c r="C158" s="8"/>
      <c r="D158" s="8"/>
      <c r="E158" s="8"/>
      <c r="F158" s="8"/>
      <c r="G158" s="9">
        <f>SUM(G148:G157)</f>
        <v>1.6666666666666666E-2</v>
      </c>
      <c r="H158" s="9">
        <f>SUM(H148:H157)</f>
        <v>0.32361111111111118</v>
      </c>
      <c r="I158" s="11">
        <f>SUM(I148:I157)</f>
        <v>258</v>
      </c>
    </row>
    <row r="159" spans="1:9" s="10" customFormat="1" x14ac:dyDescent="0.2">
      <c r="A159" s="1" t="s">
        <v>186</v>
      </c>
      <c r="B159" s="2"/>
      <c r="C159" s="5"/>
      <c r="D159" s="2"/>
      <c r="E159" s="2"/>
      <c r="F159" s="2"/>
      <c r="G159" s="2"/>
      <c r="H159" s="2"/>
      <c r="I159" s="2"/>
    </row>
    <row r="160" spans="1:9" s="10" customFormat="1" x14ac:dyDescent="0.2">
      <c r="A160" s="3" t="s">
        <v>0</v>
      </c>
      <c r="B160" s="4" t="s">
        <v>1</v>
      </c>
      <c r="C160" s="4" t="s">
        <v>2</v>
      </c>
      <c r="D160" s="4" t="s">
        <v>3</v>
      </c>
      <c r="E160" s="4" t="s">
        <v>4</v>
      </c>
      <c r="F160" s="4" t="s">
        <v>5</v>
      </c>
      <c r="G160" s="4" t="s">
        <v>6</v>
      </c>
      <c r="H160" s="4" t="s">
        <v>7</v>
      </c>
      <c r="I160" s="4" t="s">
        <v>8</v>
      </c>
    </row>
    <row r="161" spans="1:9" s="10" customFormat="1" x14ac:dyDescent="0.2">
      <c r="A161" s="3" t="s">
        <v>89</v>
      </c>
      <c r="B161" s="4"/>
      <c r="C161" s="4" t="s">
        <v>90</v>
      </c>
      <c r="D161" s="6">
        <v>0.20486111111111113</v>
      </c>
      <c r="E161" s="4" t="s">
        <v>107</v>
      </c>
      <c r="F161" s="6">
        <v>0.20833333333333334</v>
      </c>
      <c r="G161" s="6">
        <v>0</v>
      </c>
      <c r="H161" s="6">
        <f t="shared" ref="H161:H172" si="10">F161-D161</f>
        <v>3.4722222222222099E-3</v>
      </c>
      <c r="I161" s="4">
        <v>1</v>
      </c>
    </row>
    <row r="162" spans="1:9" s="10" customFormat="1" x14ac:dyDescent="0.2">
      <c r="A162" s="3">
        <v>650608</v>
      </c>
      <c r="B162" s="4">
        <v>100</v>
      </c>
      <c r="C162" s="4" t="s">
        <v>107</v>
      </c>
      <c r="D162" s="6">
        <v>0.21180555555555555</v>
      </c>
      <c r="E162" s="8" t="s">
        <v>19</v>
      </c>
      <c r="F162" s="6">
        <v>0.24236111111111111</v>
      </c>
      <c r="G162" s="6">
        <v>2.0833333333333333E-3</v>
      </c>
      <c r="H162" s="6">
        <f t="shared" si="10"/>
        <v>3.0555555555555558E-2</v>
      </c>
      <c r="I162" s="4">
        <v>29</v>
      </c>
    </row>
    <row r="163" spans="1:9" s="10" customFormat="1" x14ac:dyDescent="0.2">
      <c r="A163" s="7">
        <v>650608</v>
      </c>
      <c r="B163" s="8">
        <v>101</v>
      </c>
      <c r="C163" s="8" t="s">
        <v>19</v>
      </c>
      <c r="D163" s="9">
        <v>0.25347222222222221</v>
      </c>
      <c r="E163" s="8" t="s">
        <v>107</v>
      </c>
      <c r="F163" s="9">
        <v>0.28541666666666665</v>
      </c>
      <c r="G163" s="9">
        <v>2.0833333333333333E-3</v>
      </c>
      <c r="H163" s="6">
        <f t="shared" si="10"/>
        <v>3.1944444444444442E-2</v>
      </c>
      <c r="I163" s="8">
        <v>28</v>
      </c>
    </row>
    <row r="164" spans="1:9" s="10" customFormat="1" x14ac:dyDescent="0.2">
      <c r="A164" s="7">
        <v>650608</v>
      </c>
      <c r="B164" s="8">
        <v>102</v>
      </c>
      <c r="C164" s="8" t="s">
        <v>107</v>
      </c>
      <c r="D164" s="9">
        <v>0.28680555555555554</v>
      </c>
      <c r="E164" s="8" t="s">
        <v>19</v>
      </c>
      <c r="F164" s="9">
        <v>0.31805555555555554</v>
      </c>
      <c r="G164" s="9">
        <v>1.3888888888888889E-3</v>
      </c>
      <c r="H164" s="6">
        <f t="shared" si="10"/>
        <v>3.125E-2</v>
      </c>
      <c r="I164" s="8">
        <v>29</v>
      </c>
    </row>
    <row r="165" spans="1:9" s="10" customFormat="1" x14ac:dyDescent="0.2">
      <c r="A165" s="7">
        <v>650608</v>
      </c>
      <c r="B165" s="8">
        <v>103</v>
      </c>
      <c r="C165" s="8" t="s">
        <v>19</v>
      </c>
      <c r="D165" s="9">
        <v>0.34722222222222227</v>
      </c>
      <c r="E165" s="8" t="s">
        <v>107</v>
      </c>
      <c r="F165" s="9">
        <v>0.38194444444444442</v>
      </c>
      <c r="G165" s="9">
        <v>2.0833333333333333E-3</v>
      </c>
      <c r="H165" s="6">
        <f t="shared" si="10"/>
        <v>3.4722222222222154E-2</v>
      </c>
      <c r="I165" s="8">
        <v>30</v>
      </c>
    </row>
    <row r="166" spans="1:9" s="10" customFormat="1" x14ac:dyDescent="0.2">
      <c r="A166" s="7">
        <v>650608</v>
      </c>
      <c r="B166" s="8">
        <v>104</v>
      </c>
      <c r="C166" s="8" t="s">
        <v>107</v>
      </c>
      <c r="D166" s="9">
        <v>0.45277777777777778</v>
      </c>
      <c r="E166" s="8" t="s">
        <v>19</v>
      </c>
      <c r="F166" s="9">
        <v>0.48472222222222222</v>
      </c>
      <c r="G166" s="9">
        <v>2.0833333333333333E-3</v>
      </c>
      <c r="H166" s="6">
        <f t="shared" si="10"/>
        <v>3.1944444444444442E-2</v>
      </c>
      <c r="I166" s="8">
        <v>30</v>
      </c>
    </row>
    <row r="167" spans="1:9" s="10" customFormat="1" x14ac:dyDescent="0.2">
      <c r="A167" s="7">
        <v>650608</v>
      </c>
      <c r="B167" s="8">
        <v>105</v>
      </c>
      <c r="C167" s="8" t="s">
        <v>19</v>
      </c>
      <c r="D167" s="9">
        <v>0.51388888888888895</v>
      </c>
      <c r="E167" s="8" t="s">
        <v>107</v>
      </c>
      <c r="F167" s="9">
        <v>0.54861111111111105</v>
      </c>
      <c r="G167" s="9">
        <v>2.0833333333333333E-3</v>
      </c>
      <c r="H167" s="6">
        <f t="shared" si="10"/>
        <v>3.4722222222222099E-2</v>
      </c>
      <c r="I167" s="8">
        <v>32</v>
      </c>
    </row>
    <row r="168" spans="1:9" s="10" customFormat="1" x14ac:dyDescent="0.2">
      <c r="A168" s="7">
        <v>650608</v>
      </c>
      <c r="B168" s="8">
        <v>106</v>
      </c>
      <c r="C168" s="8" t="s">
        <v>107</v>
      </c>
      <c r="D168" s="9">
        <v>0.57777777777777783</v>
      </c>
      <c r="E168" s="8" t="s">
        <v>19</v>
      </c>
      <c r="F168" s="9">
        <v>0.60972222222222217</v>
      </c>
      <c r="G168" s="9">
        <v>2.0833333333333333E-3</v>
      </c>
      <c r="H168" s="6">
        <f t="shared" si="10"/>
        <v>3.1944444444444331E-2</v>
      </c>
      <c r="I168" s="8">
        <v>29</v>
      </c>
    </row>
    <row r="169" spans="1:9" s="10" customFormat="1" x14ac:dyDescent="0.2">
      <c r="A169" s="7">
        <v>650608</v>
      </c>
      <c r="B169" s="8">
        <v>107</v>
      </c>
      <c r="C169" s="8" t="s">
        <v>19</v>
      </c>
      <c r="D169" s="9">
        <v>0.63888888888888895</v>
      </c>
      <c r="E169" s="8" t="s">
        <v>107</v>
      </c>
      <c r="F169" s="9">
        <v>0.67361111111111116</v>
      </c>
      <c r="G169" s="9">
        <v>2.0833333333333333E-3</v>
      </c>
      <c r="H169" s="6">
        <f t="shared" si="10"/>
        <v>3.472222222222221E-2</v>
      </c>
      <c r="I169" s="8">
        <v>30</v>
      </c>
    </row>
    <row r="170" spans="1:9" s="10" customFormat="1" x14ac:dyDescent="0.2">
      <c r="A170" s="7">
        <v>650608</v>
      </c>
      <c r="B170" s="8">
        <v>108</v>
      </c>
      <c r="C170" s="8" t="s">
        <v>107</v>
      </c>
      <c r="D170" s="9">
        <v>0.70277777777777783</v>
      </c>
      <c r="E170" s="8" t="s">
        <v>19</v>
      </c>
      <c r="F170" s="9">
        <v>0.73472222222222217</v>
      </c>
      <c r="G170" s="9">
        <v>2.0833333333333333E-3</v>
      </c>
      <c r="H170" s="6">
        <f t="shared" si="10"/>
        <v>3.1944444444444331E-2</v>
      </c>
      <c r="I170" s="8">
        <v>30</v>
      </c>
    </row>
    <row r="171" spans="1:9" s="10" customFormat="1" x14ac:dyDescent="0.2">
      <c r="A171" s="7">
        <v>650608</v>
      </c>
      <c r="B171" s="8">
        <v>109</v>
      </c>
      <c r="C171" s="8" t="s">
        <v>19</v>
      </c>
      <c r="D171" s="9">
        <v>0.76388888888888884</v>
      </c>
      <c r="E171" s="8" t="s">
        <v>107</v>
      </c>
      <c r="F171" s="9">
        <v>0.79861111111111116</v>
      </c>
      <c r="G171" s="9">
        <v>2.0833333333333333E-3</v>
      </c>
      <c r="H171" s="6">
        <f t="shared" si="10"/>
        <v>3.4722222222222321E-2</v>
      </c>
      <c r="I171" s="8">
        <v>32</v>
      </c>
    </row>
    <row r="172" spans="1:9" s="10" customFormat="1" x14ac:dyDescent="0.2">
      <c r="A172" s="7" t="s">
        <v>89</v>
      </c>
      <c r="B172" s="8"/>
      <c r="C172" s="8" t="s">
        <v>107</v>
      </c>
      <c r="D172" s="9">
        <v>0.79861111111111116</v>
      </c>
      <c r="E172" s="8" t="s">
        <v>90</v>
      </c>
      <c r="F172" s="9">
        <v>0.80208333333333337</v>
      </c>
      <c r="G172" s="9">
        <v>0</v>
      </c>
      <c r="H172" s="6">
        <f t="shared" si="10"/>
        <v>3.4722222222222099E-3</v>
      </c>
      <c r="I172" s="8">
        <v>1</v>
      </c>
    </row>
    <row r="173" spans="1:9" s="10" customFormat="1" x14ac:dyDescent="0.2">
      <c r="A173" s="8"/>
      <c r="B173" s="8"/>
      <c r="C173" s="8"/>
      <c r="D173" s="8"/>
      <c r="E173" s="8"/>
      <c r="F173" s="8"/>
      <c r="G173" s="9">
        <f>SUM(G161:G172)</f>
        <v>2.0138888888888887E-2</v>
      </c>
      <c r="H173" s="9">
        <f>SUM(H161:H172)</f>
        <v>0.33541666666666631</v>
      </c>
      <c r="I173" s="11">
        <f>SUM(I161:I172)</f>
        <v>301</v>
      </c>
    </row>
    <row r="174" spans="1:9" s="10" customFormat="1" x14ac:dyDescent="0.2">
      <c r="A174" s="1" t="s">
        <v>187</v>
      </c>
      <c r="B174" s="2"/>
      <c r="C174" s="5"/>
      <c r="D174" s="2"/>
      <c r="E174" s="2"/>
      <c r="F174" s="2"/>
      <c r="G174" s="2"/>
      <c r="H174" s="2"/>
      <c r="I174" s="2"/>
    </row>
    <row r="175" spans="1:9" s="10" customFormat="1" x14ac:dyDescent="0.2">
      <c r="A175" s="3" t="s">
        <v>0</v>
      </c>
      <c r="B175" s="4" t="s">
        <v>1</v>
      </c>
      <c r="C175" s="4" t="s">
        <v>2</v>
      </c>
      <c r="D175" s="4" t="s">
        <v>3</v>
      </c>
      <c r="E175" s="4" t="s">
        <v>4</v>
      </c>
      <c r="F175" s="4" t="s">
        <v>5</v>
      </c>
      <c r="G175" s="4" t="s">
        <v>6</v>
      </c>
      <c r="H175" s="4" t="s">
        <v>7</v>
      </c>
      <c r="I175" s="4" t="s">
        <v>8</v>
      </c>
    </row>
    <row r="176" spans="1:9" s="10" customFormat="1" x14ac:dyDescent="0.2">
      <c r="A176" s="3" t="s">
        <v>89</v>
      </c>
      <c r="B176" s="4"/>
      <c r="C176" s="4" t="s">
        <v>90</v>
      </c>
      <c r="D176" s="6">
        <v>0.35069444444444442</v>
      </c>
      <c r="E176" s="4" t="s">
        <v>108</v>
      </c>
      <c r="F176" s="6">
        <v>0.35416666666666669</v>
      </c>
      <c r="G176" s="6">
        <v>0</v>
      </c>
      <c r="H176" s="6">
        <f t="shared" ref="H176:H183" si="11">F176-D176</f>
        <v>3.4722222222222654E-3</v>
      </c>
      <c r="I176" s="4">
        <v>1</v>
      </c>
    </row>
    <row r="177" spans="1:9" s="10" customFormat="1" x14ac:dyDescent="0.2">
      <c r="A177" s="3">
        <v>650609</v>
      </c>
      <c r="B177" s="4">
        <v>102</v>
      </c>
      <c r="C177" s="4" t="s">
        <v>108</v>
      </c>
      <c r="D177" s="6">
        <v>0.3576388888888889</v>
      </c>
      <c r="E177" s="8" t="s">
        <v>19</v>
      </c>
      <c r="F177" s="6">
        <v>0.39444444444444443</v>
      </c>
      <c r="G177" s="6">
        <v>2.0833333333333333E-3</v>
      </c>
      <c r="H177" s="6">
        <f t="shared" si="11"/>
        <v>3.6805555555555536E-2</v>
      </c>
      <c r="I177" s="4">
        <v>32</v>
      </c>
    </row>
    <row r="178" spans="1:9" s="10" customFormat="1" x14ac:dyDescent="0.2">
      <c r="A178" s="7">
        <v>650609</v>
      </c>
      <c r="B178" s="8">
        <v>103</v>
      </c>
      <c r="C178" s="8" t="s">
        <v>19</v>
      </c>
      <c r="D178" s="9">
        <v>0.44236111111111115</v>
      </c>
      <c r="E178" s="8" t="s">
        <v>108</v>
      </c>
      <c r="F178" s="9">
        <v>0.47847222222222219</v>
      </c>
      <c r="G178" s="9">
        <v>2.0833333333333333E-3</v>
      </c>
      <c r="H178" s="6">
        <f t="shared" si="11"/>
        <v>3.6111111111111038E-2</v>
      </c>
      <c r="I178" s="8">
        <v>32</v>
      </c>
    </row>
    <row r="179" spans="1:9" s="10" customFormat="1" x14ac:dyDescent="0.2">
      <c r="A179" s="7">
        <v>650609</v>
      </c>
      <c r="B179" s="8">
        <v>104</v>
      </c>
      <c r="C179" s="8" t="s">
        <v>108</v>
      </c>
      <c r="D179" s="9">
        <v>0.52430555555555558</v>
      </c>
      <c r="E179" s="8" t="s">
        <v>19</v>
      </c>
      <c r="F179" s="9">
        <v>0.56111111111111112</v>
      </c>
      <c r="G179" s="9">
        <v>2.0833333333333333E-3</v>
      </c>
      <c r="H179" s="6">
        <f t="shared" si="11"/>
        <v>3.6805555555555536E-2</v>
      </c>
      <c r="I179" s="8">
        <v>32</v>
      </c>
    </row>
    <row r="180" spans="1:9" s="10" customFormat="1" x14ac:dyDescent="0.2">
      <c r="A180" s="7">
        <v>650609</v>
      </c>
      <c r="B180" s="8">
        <v>105</v>
      </c>
      <c r="C180" s="8" t="s">
        <v>19</v>
      </c>
      <c r="D180" s="9">
        <v>0.60902777777777783</v>
      </c>
      <c r="E180" s="8" t="s">
        <v>108</v>
      </c>
      <c r="F180" s="9">
        <v>0.64513888888888882</v>
      </c>
      <c r="G180" s="9">
        <v>2.0833333333333333E-3</v>
      </c>
      <c r="H180" s="6">
        <f t="shared" si="11"/>
        <v>3.6111111111110983E-2</v>
      </c>
      <c r="I180" s="8">
        <v>32</v>
      </c>
    </row>
    <row r="181" spans="1:9" s="10" customFormat="1" x14ac:dyDescent="0.2">
      <c r="A181" s="7">
        <v>650609</v>
      </c>
      <c r="B181" s="8">
        <v>106</v>
      </c>
      <c r="C181" s="8" t="s">
        <v>108</v>
      </c>
      <c r="D181" s="9">
        <v>0.69097222222222221</v>
      </c>
      <c r="E181" s="8" t="s">
        <v>19</v>
      </c>
      <c r="F181" s="9">
        <v>0.72777777777777775</v>
      </c>
      <c r="G181" s="9">
        <v>2.0833333333333333E-3</v>
      </c>
      <c r="H181" s="6">
        <f t="shared" si="11"/>
        <v>3.6805555555555536E-2</v>
      </c>
      <c r="I181" s="8">
        <v>32</v>
      </c>
    </row>
    <row r="182" spans="1:9" s="10" customFormat="1" x14ac:dyDescent="0.2">
      <c r="A182" s="7">
        <v>650609</v>
      </c>
      <c r="B182" s="8">
        <v>107</v>
      </c>
      <c r="C182" s="8" t="s">
        <v>19</v>
      </c>
      <c r="D182" s="9">
        <v>0.73263888888888884</v>
      </c>
      <c r="E182" s="8" t="s">
        <v>108</v>
      </c>
      <c r="F182" s="9">
        <v>0.76736111111111116</v>
      </c>
      <c r="G182" s="9">
        <v>2.0833333333333333E-3</v>
      </c>
      <c r="H182" s="6">
        <f t="shared" si="11"/>
        <v>3.4722222222222321E-2</v>
      </c>
      <c r="I182" s="8">
        <v>32</v>
      </c>
    </row>
    <row r="183" spans="1:9" s="10" customFormat="1" x14ac:dyDescent="0.2">
      <c r="A183" s="7" t="s">
        <v>89</v>
      </c>
      <c r="B183" s="8"/>
      <c r="C183" s="8" t="s">
        <v>108</v>
      </c>
      <c r="D183" s="9">
        <v>0.76736111111111116</v>
      </c>
      <c r="E183" s="8" t="s">
        <v>90</v>
      </c>
      <c r="F183" s="9">
        <v>0.77083333333333337</v>
      </c>
      <c r="G183" s="9">
        <v>0</v>
      </c>
      <c r="H183" s="6">
        <f t="shared" si="11"/>
        <v>3.4722222222222099E-3</v>
      </c>
      <c r="I183" s="8">
        <v>1</v>
      </c>
    </row>
    <row r="184" spans="1:9" s="10" customFormat="1" x14ac:dyDescent="0.2">
      <c r="A184" s="8"/>
      <c r="B184" s="8"/>
      <c r="C184" s="8"/>
      <c r="D184" s="8"/>
      <c r="E184" s="8"/>
      <c r="F184" s="8"/>
      <c r="G184" s="9">
        <f>SUM(G176:G183)</f>
        <v>1.2499999999999999E-2</v>
      </c>
      <c r="H184" s="9">
        <f>SUM(H176:H183)</f>
        <v>0.22430555555555542</v>
      </c>
      <c r="I184" s="11">
        <f>SUM(I176:I183)</f>
        <v>194</v>
      </c>
    </row>
    <row r="185" spans="1:9" s="10" customFormat="1" x14ac:dyDescent="0.2">
      <c r="A185" s="1" t="s">
        <v>188</v>
      </c>
      <c r="B185" s="2"/>
      <c r="C185" s="5"/>
      <c r="D185" s="2"/>
      <c r="E185" s="2"/>
      <c r="F185" s="2"/>
      <c r="G185" s="2"/>
      <c r="H185" s="2"/>
      <c r="I185" s="2"/>
    </row>
    <row r="186" spans="1:9" s="10" customFormat="1" x14ac:dyDescent="0.2">
      <c r="A186" s="3" t="s">
        <v>0</v>
      </c>
      <c r="B186" s="4" t="s">
        <v>1</v>
      </c>
      <c r="C186" s="4" t="s">
        <v>2</v>
      </c>
      <c r="D186" s="4" t="s">
        <v>3</v>
      </c>
      <c r="E186" s="4" t="s">
        <v>4</v>
      </c>
      <c r="F186" s="4" t="s">
        <v>5</v>
      </c>
      <c r="G186" s="4" t="s">
        <v>6</v>
      </c>
      <c r="H186" s="4" t="s">
        <v>7</v>
      </c>
      <c r="I186" s="4" t="s">
        <v>8</v>
      </c>
    </row>
    <row r="187" spans="1:9" s="10" customFormat="1" x14ac:dyDescent="0.2">
      <c r="A187" s="3" t="s">
        <v>89</v>
      </c>
      <c r="B187" s="4"/>
      <c r="C187" s="4" t="s">
        <v>90</v>
      </c>
      <c r="D187" s="6">
        <v>0.2638888888888889</v>
      </c>
      <c r="E187" s="4" t="s">
        <v>108</v>
      </c>
      <c r="F187" s="6">
        <v>0.2673611111111111</v>
      </c>
      <c r="G187" s="6">
        <v>0</v>
      </c>
      <c r="H187" s="6">
        <f t="shared" ref="H187:H198" si="12">F187-D187</f>
        <v>3.4722222222222099E-3</v>
      </c>
      <c r="I187" s="4">
        <v>1</v>
      </c>
    </row>
    <row r="188" spans="1:9" s="10" customFormat="1" x14ac:dyDescent="0.2">
      <c r="A188" s="3">
        <v>650610</v>
      </c>
      <c r="B188" s="4">
        <v>102</v>
      </c>
      <c r="C188" s="4" t="s">
        <v>108</v>
      </c>
      <c r="D188" s="6">
        <v>0.26944444444444443</v>
      </c>
      <c r="E188" s="4" t="s">
        <v>19</v>
      </c>
      <c r="F188" s="6">
        <v>0.30694444444444441</v>
      </c>
      <c r="G188" s="6">
        <v>2.0833333333333333E-3</v>
      </c>
      <c r="H188" s="6">
        <f t="shared" si="12"/>
        <v>3.7499999999999978E-2</v>
      </c>
      <c r="I188" s="4">
        <v>29</v>
      </c>
    </row>
    <row r="189" spans="1:9" s="10" customFormat="1" x14ac:dyDescent="0.2">
      <c r="A189" s="7">
        <v>650610</v>
      </c>
      <c r="B189" s="8">
        <v>103</v>
      </c>
      <c r="C189" s="8" t="s">
        <v>19</v>
      </c>
      <c r="D189" s="9">
        <v>0.3611111111111111</v>
      </c>
      <c r="E189" s="8" t="s">
        <v>108</v>
      </c>
      <c r="F189" s="9">
        <v>0.39513888888888887</v>
      </c>
      <c r="G189" s="9">
        <v>2.0833333333333333E-3</v>
      </c>
      <c r="H189" s="6">
        <f t="shared" si="12"/>
        <v>3.4027777777777768E-2</v>
      </c>
      <c r="I189" s="8">
        <v>29</v>
      </c>
    </row>
    <row r="190" spans="1:9" s="10" customFormat="1" x14ac:dyDescent="0.2">
      <c r="A190" s="7">
        <v>650610</v>
      </c>
      <c r="B190" s="8">
        <v>106</v>
      </c>
      <c r="C190" s="8" t="s">
        <v>108</v>
      </c>
      <c r="D190" s="9">
        <v>0.4375</v>
      </c>
      <c r="E190" s="8" t="s">
        <v>19</v>
      </c>
      <c r="F190" s="9">
        <v>0.47361111111111115</v>
      </c>
      <c r="G190" s="9">
        <v>2.0833333333333333E-3</v>
      </c>
      <c r="H190" s="6">
        <f t="shared" si="12"/>
        <v>3.6111111111111149E-2</v>
      </c>
      <c r="I190" s="8">
        <v>29</v>
      </c>
    </row>
    <row r="191" spans="1:9" s="10" customFormat="1" x14ac:dyDescent="0.2">
      <c r="A191" s="7">
        <v>650610</v>
      </c>
      <c r="B191" s="8">
        <v>107</v>
      </c>
      <c r="C191" s="8" t="s">
        <v>19</v>
      </c>
      <c r="D191" s="9">
        <v>0.52777777777777779</v>
      </c>
      <c r="E191" s="8" t="s">
        <v>108</v>
      </c>
      <c r="F191" s="9">
        <v>0.56180555555555556</v>
      </c>
      <c r="G191" s="9">
        <v>2.0833333333333333E-3</v>
      </c>
      <c r="H191" s="6">
        <f t="shared" si="12"/>
        <v>3.4027777777777768E-2</v>
      </c>
      <c r="I191" s="8">
        <v>29</v>
      </c>
    </row>
    <row r="192" spans="1:9" s="10" customFormat="1" x14ac:dyDescent="0.2">
      <c r="A192" s="7">
        <v>650610</v>
      </c>
      <c r="B192" s="8">
        <v>110</v>
      </c>
      <c r="C192" s="8" t="s">
        <v>108</v>
      </c>
      <c r="D192" s="9">
        <v>0.60416666666666663</v>
      </c>
      <c r="E192" s="8" t="s">
        <v>19</v>
      </c>
      <c r="F192" s="9">
        <v>0.64027777777777783</v>
      </c>
      <c r="G192" s="9">
        <v>2.0833333333333333E-3</v>
      </c>
      <c r="H192" s="6">
        <f t="shared" si="12"/>
        <v>3.6111111111111205E-2</v>
      </c>
      <c r="I192" s="8">
        <v>29</v>
      </c>
    </row>
    <row r="193" spans="1:9" s="10" customFormat="1" x14ac:dyDescent="0.2">
      <c r="A193" s="7">
        <v>650610</v>
      </c>
      <c r="B193" s="8">
        <v>111</v>
      </c>
      <c r="C193" s="8" t="s">
        <v>19</v>
      </c>
      <c r="D193" s="9">
        <v>0.69444444444444453</v>
      </c>
      <c r="E193" s="8" t="s">
        <v>108</v>
      </c>
      <c r="F193" s="9">
        <v>0.7284722222222223</v>
      </c>
      <c r="G193" s="9">
        <v>2.0833333333333333E-3</v>
      </c>
      <c r="H193" s="6">
        <f t="shared" si="12"/>
        <v>3.4027777777777768E-2</v>
      </c>
      <c r="I193" s="8">
        <v>29</v>
      </c>
    </row>
    <row r="194" spans="1:9" s="10" customFormat="1" x14ac:dyDescent="0.2">
      <c r="A194" s="7">
        <v>650610</v>
      </c>
      <c r="B194" s="8">
        <v>114</v>
      </c>
      <c r="C194" s="8" t="s">
        <v>108</v>
      </c>
      <c r="D194" s="9">
        <v>0.77083333333333337</v>
      </c>
      <c r="E194" s="8" t="s">
        <v>19</v>
      </c>
      <c r="F194" s="9">
        <v>0.80694444444444446</v>
      </c>
      <c r="G194" s="9">
        <v>2.0833333333333333E-3</v>
      </c>
      <c r="H194" s="6">
        <f t="shared" si="12"/>
        <v>3.6111111111111094E-2</v>
      </c>
      <c r="I194" s="8">
        <v>29</v>
      </c>
    </row>
    <row r="195" spans="1:9" s="10" customFormat="1" x14ac:dyDescent="0.2">
      <c r="A195" s="7">
        <v>650609</v>
      </c>
      <c r="B195" s="8">
        <v>109</v>
      </c>
      <c r="C195" s="8" t="s">
        <v>19</v>
      </c>
      <c r="D195" s="9">
        <v>0.81736111111111109</v>
      </c>
      <c r="E195" s="8" t="s">
        <v>112</v>
      </c>
      <c r="F195" s="9">
        <v>0.83124999999999993</v>
      </c>
      <c r="G195" s="9">
        <v>2.0833333333333333E-3</v>
      </c>
      <c r="H195" s="6">
        <f t="shared" si="12"/>
        <v>1.388888888888884E-2</v>
      </c>
      <c r="I195" s="8">
        <v>12</v>
      </c>
    </row>
    <row r="196" spans="1:9" s="10" customFormat="1" x14ac:dyDescent="0.2">
      <c r="A196" s="7">
        <v>650609</v>
      </c>
      <c r="B196" s="8">
        <v>110</v>
      </c>
      <c r="C196" s="8" t="s">
        <v>112</v>
      </c>
      <c r="D196" s="9">
        <v>0.83333333333333337</v>
      </c>
      <c r="E196" s="8" t="s">
        <v>19</v>
      </c>
      <c r="F196" s="9">
        <v>0.84583333333333333</v>
      </c>
      <c r="G196" s="9">
        <v>2.0833333333333333E-3</v>
      </c>
      <c r="H196" s="6">
        <f t="shared" si="12"/>
        <v>1.2499999999999956E-2</v>
      </c>
      <c r="I196" s="8">
        <v>12</v>
      </c>
    </row>
    <row r="197" spans="1:9" s="10" customFormat="1" x14ac:dyDescent="0.2">
      <c r="A197" s="7">
        <v>650610</v>
      </c>
      <c r="B197" s="8">
        <v>115</v>
      </c>
      <c r="C197" s="8" t="s">
        <v>19</v>
      </c>
      <c r="D197" s="9">
        <v>0.85069444444444453</v>
      </c>
      <c r="E197" s="8" t="s">
        <v>108</v>
      </c>
      <c r="F197" s="9">
        <v>0.88541666666666663</v>
      </c>
      <c r="G197" s="9">
        <v>2.0833333333333333E-3</v>
      </c>
      <c r="H197" s="6">
        <f t="shared" si="12"/>
        <v>3.4722222222222099E-2</v>
      </c>
      <c r="I197" s="8">
        <v>29</v>
      </c>
    </row>
    <row r="198" spans="1:9" s="10" customFormat="1" x14ac:dyDescent="0.2">
      <c r="A198" s="7" t="s">
        <v>89</v>
      </c>
      <c r="B198" s="8"/>
      <c r="C198" s="8" t="s">
        <v>108</v>
      </c>
      <c r="D198" s="9">
        <v>0.88541666666666663</v>
      </c>
      <c r="E198" s="8" t="s">
        <v>90</v>
      </c>
      <c r="F198" s="9">
        <v>0.88888888888888884</v>
      </c>
      <c r="G198" s="9">
        <v>0</v>
      </c>
      <c r="H198" s="6">
        <f t="shared" si="12"/>
        <v>3.4722222222222099E-3</v>
      </c>
      <c r="I198" s="8">
        <v>1</v>
      </c>
    </row>
    <row r="199" spans="1:9" s="10" customFormat="1" x14ac:dyDescent="0.2">
      <c r="A199" s="8"/>
      <c r="B199" s="8"/>
      <c r="C199" s="8"/>
      <c r="D199" s="8"/>
      <c r="E199" s="8"/>
      <c r="F199" s="8"/>
      <c r="G199" s="9">
        <f>SUM(G187:G198)</f>
        <v>2.0833333333333332E-2</v>
      </c>
      <c r="H199" s="9">
        <f>SUM(H187:H198)</f>
        <v>0.31597222222222204</v>
      </c>
      <c r="I199" s="11">
        <f>SUM(I187:I198)</f>
        <v>258</v>
      </c>
    </row>
    <row r="200" spans="1:9" s="10" customFormat="1" x14ac:dyDescent="0.2">
      <c r="A200" s="15" t="s">
        <v>189</v>
      </c>
      <c r="B200" s="2"/>
      <c r="C200" s="5" t="s">
        <v>47</v>
      </c>
      <c r="D200" s="2"/>
      <c r="E200" s="2"/>
      <c r="F200" s="2"/>
      <c r="G200" s="2"/>
      <c r="H200" s="2"/>
      <c r="I200" s="2"/>
    </row>
    <row r="201" spans="1:9" s="10" customFormat="1" x14ac:dyDescent="0.2">
      <c r="A201" s="3" t="s">
        <v>0</v>
      </c>
      <c r="B201" s="4" t="s">
        <v>1</v>
      </c>
      <c r="C201" s="4" t="s">
        <v>2</v>
      </c>
      <c r="D201" s="4" t="s">
        <v>3</v>
      </c>
      <c r="E201" s="4" t="s">
        <v>4</v>
      </c>
      <c r="F201" s="4" t="s">
        <v>5</v>
      </c>
      <c r="G201" s="4" t="s">
        <v>6</v>
      </c>
      <c r="H201" s="4" t="s">
        <v>7</v>
      </c>
      <c r="I201" s="4" t="s">
        <v>8</v>
      </c>
    </row>
    <row r="202" spans="1:9" s="10" customFormat="1" x14ac:dyDescent="0.2">
      <c r="A202" s="3" t="s">
        <v>89</v>
      </c>
      <c r="B202" s="4"/>
      <c r="C202" s="4" t="s">
        <v>90</v>
      </c>
      <c r="D202" s="6">
        <v>0.30902777777777779</v>
      </c>
      <c r="E202" s="4" t="s">
        <v>50</v>
      </c>
      <c r="F202" s="6">
        <v>0.3125</v>
      </c>
      <c r="G202" s="6">
        <v>0</v>
      </c>
      <c r="H202" s="6">
        <f t="shared" ref="H202:H229" si="13">F202-D202</f>
        <v>3.4722222222222099E-3</v>
      </c>
      <c r="I202" s="4">
        <v>1</v>
      </c>
    </row>
    <row r="203" spans="1:9" s="10" customFormat="1" x14ac:dyDescent="0.2">
      <c r="A203" s="3">
        <v>655101</v>
      </c>
      <c r="B203" s="4">
        <v>12</v>
      </c>
      <c r="C203" s="4" t="s">
        <v>50</v>
      </c>
      <c r="D203" s="6">
        <v>0.31319444444444444</v>
      </c>
      <c r="E203" s="4" t="s">
        <v>54</v>
      </c>
      <c r="F203" s="6">
        <v>0.32361111111111113</v>
      </c>
      <c r="G203" s="6">
        <v>6.9444444444444447E-4</v>
      </c>
      <c r="H203" s="6">
        <f t="shared" si="13"/>
        <v>1.0416666666666685E-2</v>
      </c>
      <c r="I203" s="4">
        <v>5</v>
      </c>
    </row>
    <row r="204" spans="1:9" s="10" customFormat="1" x14ac:dyDescent="0.2">
      <c r="A204" s="7">
        <v>655101</v>
      </c>
      <c r="B204" s="8">
        <v>1</v>
      </c>
      <c r="C204" s="8" t="s">
        <v>54</v>
      </c>
      <c r="D204" s="9">
        <v>0.3430555555555555</v>
      </c>
      <c r="E204" s="8" t="s">
        <v>50</v>
      </c>
      <c r="F204" s="9">
        <v>0.3520833333333333</v>
      </c>
      <c r="G204" s="9">
        <v>6.9444444444444447E-4</v>
      </c>
      <c r="H204" s="6">
        <f t="shared" si="13"/>
        <v>9.0277777777778012E-3</v>
      </c>
      <c r="I204" s="8">
        <v>5</v>
      </c>
    </row>
    <row r="205" spans="1:9" s="10" customFormat="1" x14ac:dyDescent="0.2">
      <c r="A205" s="7">
        <v>655101</v>
      </c>
      <c r="B205" s="8">
        <v>6</v>
      </c>
      <c r="C205" s="8" t="s">
        <v>50</v>
      </c>
      <c r="D205" s="9">
        <v>0.35555555555555557</v>
      </c>
      <c r="E205" s="8" t="s">
        <v>266</v>
      </c>
      <c r="F205" s="9">
        <v>0.36736111111111108</v>
      </c>
      <c r="G205" s="9">
        <v>6.9444444444444447E-4</v>
      </c>
      <c r="H205" s="6">
        <f t="shared" si="13"/>
        <v>1.1805555555555514E-2</v>
      </c>
      <c r="I205" s="8">
        <v>5</v>
      </c>
    </row>
    <row r="206" spans="1:9" s="10" customFormat="1" x14ac:dyDescent="0.2">
      <c r="A206" s="7">
        <v>655101</v>
      </c>
      <c r="B206" s="8">
        <v>7</v>
      </c>
      <c r="C206" s="8" t="s">
        <v>266</v>
      </c>
      <c r="D206" s="9">
        <v>0.42083333333333334</v>
      </c>
      <c r="E206" s="8" t="s">
        <v>50</v>
      </c>
      <c r="F206" s="9">
        <v>0.43541666666666662</v>
      </c>
      <c r="G206" s="9">
        <v>6.9444444444444447E-4</v>
      </c>
      <c r="H206" s="6">
        <f t="shared" si="13"/>
        <v>1.4583333333333282E-2</v>
      </c>
      <c r="I206" s="8">
        <v>5</v>
      </c>
    </row>
    <row r="207" spans="1:9" s="10" customFormat="1" x14ac:dyDescent="0.2">
      <c r="A207" s="7">
        <v>655101</v>
      </c>
      <c r="B207" s="8">
        <v>26</v>
      </c>
      <c r="C207" s="8" t="s">
        <v>50</v>
      </c>
      <c r="D207" s="9">
        <v>0.43888888888888888</v>
      </c>
      <c r="E207" s="8" t="s">
        <v>266</v>
      </c>
      <c r="F207" s="9">
        <v>0.45069444444444445</v>
      </c>
      <c r="G207" s="9">
        <v>6.9444444444444447E-4</v>
      </c>
      <c r="H207" s="6">
        <f t="shared" si="13"/>
        <v>1.1805555555555569E-2</v>
      </c>
      <c r="I207" s="8">
        <v>5</v>
      </c>
    </row>
    <row r="208" spans="1:9" s="10" customFormat="1" x14ac:dyDescent="0.2">
      <c r="A208" s="7">
        <v>655101</v>
      </c>
      <c r="B208" s="8">
        <v>9</v>
      </c>
      <c r="C208" s="8" t="s">
        <v>266</v>
      </c>
      <c r="D208" s="9">
        <v>0.50416666666666665</v>
      </c>
      <c r="E208" s="8" t="s">
        <v>50</v>
      </c>
      <c r="F208" s="9">
        <v>0.51874999999999993</v>
      </c>
      <c r="G208" s="9">
        <v>6.9444444444444447E-4</v>
      </c>
      <c r="H208" s="6">
        <f t="shared" si="13"/>
        <v>1.4583333333333282E-2</v>
      </c>
      <c r="I208" s="8">
        <v>5</v>
      </c>
    </row>
    <row r="209" spans="1:9" s="10" customFormat="1" x14ac:dyDescent="0.2">
      <c r="A209" s="7">
        <v>655101</v>
      </c>
      <c r="B209" s="8">
        <v>32</v>
      </c>
      <c r="C209" s="8" t="s">
        <v>50</v>
      </c>
      <c r="D209" s="9">
        <v>0.52222222222222225</v>
      </c>
      <c r="E209" s="8" t="s">
        <v>266</v>
      </c>
      <c r="F209" s="9">
        <v>0.53402777777777777</v>
      </c>
      <c r="G209" s="9">
        <v>6.9444444444444447E-4</v>
      </c>
      <c r="H209" s="6">
        <f t="shared" si="13"/>
        <v>1.1805555555555514E-2</v>
      </c>
      <c r="I209" s="8">
        <v>5</v>
      </c>
    </row>
    <row r="210" spans="1:9" s="10" customFormat="1" x14ac:dyDescent="0.2">
      <c r="A210" s="7">
        <v>651101</v>
      </c>
      <c r="B210" s="8">
        <v>33</v>
      </c>
      <c r="C210" s="8" t="s">
        <v>266</v>
      </c>
      <c r="D210" s="9">
        <v>0.54583333333333328</v>
      </c>
      <c r="E210" s="8" t="s">
        <v>50</v>
      </c>
      <c r="F210" s="9">
        <v>0.56041666666666667</v>
      </c>
      <c r="G210" s="9">
        <v>6.9444444444444447E-4</v>
      </c>
      <c r="H210" s="6">
        <f t="shared" si="13"/>
        <v>1.4583333333333393E-2</v>
      </c>
      <c r="I210" s="8">
        <v>5</v>
      </c>
    </row>
    <row r="211" spans="1:9" s="10" customFormat="1" x14ac:dyDescent="0.2">
      <c r="A211" s="7">
        <v>651101</v>
      </c>
      <c r="B211" s="8">
        <v>30</v>
      </c>
      <c r="C211" s="8" t="s">
        <v>50</v>
      </c>
      <c r="D211" s="9">
        <v>0.56388888888888888</v>
      </c>
      <c r="E211" s="8" t="s">
        <v>266</v>
      </c>
      <c r="F211" s="9">
        <v>0.5756944444444444</v>
      </c>
      <c r="G211" s="9">
        <v>6.9444444444444447E-4</v>
      </c>
      <c r="H211" s="6">
        <f t="shared" si="13"/>
        <v>1.1805555555555514E-2</v>
      </c>
      <c r="I211" s="8">
        <v>5</v>
      </c>
    </row>
    <row r="212" spans="1:9" s="10" customFormat="1" x14ac:dyDescent="0.2">
      <c r="A212" s="7">
        <v>655101</v>
      </c>
      <c r="B212" s="8">
        <v>35</v>
      </c>
      <c r="C212" s="8" t="s">
        <v>266</v>
      </c>
      <c r="D212" s="9">
        <v>0.58750000000000002</v>
      </c>
      <c r="E212" s="8" t="s">
        <v>50</v>
      </c>
      <c r="F212" s="9">
        <v>0.6020833333333333</v>
      </c>
      <c r="G212" s="9">
        <v>6.9444444444444447E-4</v>
      </c>
      <c r="H212" s="6">
        <f t="shared" si="13"/>
        <v>1.4583333333333282E-2</v>
      </c>
      <c r="I212" s="8">
        <v>5</v>
      </c>
    </row>
    <row r="213" spans="1:9" s="10" customFormat="1" x14ac:dyDescent="0.2">
      <c r="A213" s="7">
        <v>655101</v>
      </c>
      <c r="B213" s="8">
        <v>28</v>
      </c>
      <c r="C213" s="8" t="s">
        <v>50</v>
      </c>
      <c r="D213" s="9">
        <v>0.60555555555555551</v>
      </c>
      <c r="E213" s="8" t="s">
        <v>51</v>
      </c>
      <c r="F213" s="9">
        <v>0.61875000000000002</v>
      </c>
      <c r="G213" s="9">
        <v>6.9444444444444447E-4</v>
      </c>
      <c r="H213" s="6">
        <f t="shared" si="13"/>
        <v>1.3194444444444509E-2</v>
      </c>
      <c r="I213" s="8">
        <v>5</v>
      </c>
    </row>
    <row r="214" spans="1:9" s="10" customFormat="1" x14ac:dyDescent="0.2">
      <c r="A214" s="7">
        <v>655101</v>
      </c>
      <c r="B214" s="8">
        <v>61</v>
      </c>
      <c r="C214" s="8" t="s">
        <v>51</v>
      </c>
      <c r="D214" s="9">
        <v>0.63194444444444442</v>
      </c>
      <c r="E214" s="8" t="s">
        <v>50</v>
      </c>
      <c r="F214" s="9">
        <v>0.64374999999999993</v>
      </c>
      <c r="G214" s="9">
        <v>6.9444444444444447E-4</v>
      </c>
      <c r="H214" s="6">
        <f t="shared" si="13"/>
        <v>1.1805555555555514E-2</v>
      </c>
      <c r="I214" s="8">
        <v>5</v>
      </c>
    </row>
    <row r="215" spans="1:9" s="10" customFormat="1" x14ac:dyDescent="0.2">
      <c r="A215" s="7">
        <v>655101</v>
      </c>
      <c r="B215" s="8">
        <v>36</v>
      </c>
      <c r="C215" s="8" t="s">
        <v>50</v>
      </c>
      <c r="D215" s="9">
        <v>0.64722222222222225</v>
      </c>
      <c r="E215" s="8" t="s">
        <v>51</v>
      </c>
      <c r="F215" s="9">
        <v>0.66041666666666665</v>
      </c>
      <c r="G215" s="9">
        <v>6.9444444444444447E-4</v>
      </c>
      <c r="H215" s="6">
        <f t="shared" si="13"/>
        <v>1.3194444444444398E-2</v>
      </c>
      <c r="I215" s="8">
        <v>5</v>
      </c>
    </row>
    <row r="216" spans="1:9" s="10" customFormat="1" x14ac:dyDescent="0.2">
      <c r="A216" s="7">
        <v>655101</v>
      </c>
      <c r="B216" s="8">
        <v>27</v>
      </c>
      <c r="C216" s="8" t="s">
        <v>51</v>
      </c>
      <c r="D216" s="9">
        <v>0.67361111111111116</v>
      </c>
      <c r="E216" s="8" t="s">
        <v>50</v>
      </c>
      <c r="F216" s="9">
        <v>0.68541666666666667</v>
      </c>
      <c r="G216" s="9">
        <v>6.9444444444444447E-4</v>
      </c>
      <c r="H216" s="6">
        <f t="shared" si="13"/>
        <v>1.1805555555555514E-2</v>
      </c>
      <c r="I216" s="8">
        <v>5</v>
      </c>
    </row>
    <row r="217" spans="1:9" s="10" customFormat="1" x14ac:dyDescent="0.2">
      <c r="A217" s="7">
        <v>655101</v>
      </c>
      <c r="B217" s="8">
        <v>44</v>
      </c>
      <c r="C217" s="8" t="s">
        <v>50</v>
      </c>
      <c r="D217" s="9">
        <v>0.68888888888888899</v>
      </c>
      <c r="E217" s="8" t="s">
        <v>266</v>
      </c>
      <c r="F217" s="9">
        <v>0.7006944444444444</v>
      </c>
      <c r="G217" s="9">
        <v>6.9444444444444447E-4</v>
      </c>
      <c r="H217" s="6">
        <f t="shared" si="13"/>
        <v>1.1805555555555403E-2</v>
      </c>
      <c r="I217" s="8">
        <v>5</v>
      </c>
    </row>
    <row r="218" spans="1:9" s="10" customFormat="1" x14ac:dyDescent="0.2">
      <c r="A218" s="7">
        <v>655101</v>
      </c>
      <c r="B218" s="8">
        <v>21</v>
      </c>
      <c r="C218" s="8" t="s">
        <v>266</v>
      </c>
      <c r="D218" s="9">
        <v>0.71250000000000002</v>
      </c>
      <c r="E218" s="8" t="s">
        <v>50</v>
      </c>
      <c r="F218" s="9">
        <v>0.7270833333333333</v>
      </c>
      <c r="G218" s="9">
        <v>6.9444444444444447E-4</v>
      </c>
      <c r="H218" s="6">
        <f t="shared" si="13"/>
        <v>1.4583333333333282E-2</v>
      </c>
      <c r="I218" s="8">
        <v>5</v>
      </c>
    </row>
    <row r="219" spans="1:9" s="10" customFormat="1" x14ac:dyDescent="0.2">
      <c r="A219" s="7">
        <v>655101</v>
      </c>
      <c r="B219" s="8">
        <v>52</v>
      </c>
      <c r="C219" s="8" t="s">
        <v>50</v>
      </c>
      <c r="D219" s="9">
        <v>0.73055555555555562</v>
      </c>
      <c r="E219" s="8" t="s">
        <v>266</v>
      </c>
      <c r="F219" s="9">
        <v>0.74236111111111114</v>
      </c>
      <c r="G219" s="9">
        <v>6.9444444444444447E-4</v>
      </c>
      <c r="H219" s="6">
        <f t="shared" si="13"/>
        <v>1.1805555555555514E-2</v>
      </c>
      <c r="I219" s="8">
        <v>5</v>
      </c>
    </row>
    <row r="220" spans="1:9" s="10" customFormat="1" x14ac:dyDescent="0.2">
      <c r="A220" s="7">
        <v>655101</v>
      </c>
      <c r="B220" s="8">
        <v>57</v>
      </c>
      <c r="C220" s="8" t="s">
        <v>266</v>
      </c>
      <c r="D220" s="9">
        <v>0.75416666666666676</v>
      </c>
      <c r="E220" s="8" t="s">
        <v>50</v>
      </c>
      <c r="F220" s="9">
        <v>0.76874999999999993</v>
      </c>
      <c r="G220" s="9">
        <v>6.9444444444444447E-4</v>
      </c>
      <c r="H220" s="6">
        <f t="shared" si="13"/>
        <v>1.4583333333333171E-2</v>
      </c>
      <c r="I220" s="8">
        <v>5</v>
      </c>
    </row>
    <row r="221" spans="1:9" s="10" customFormat="1" x14ac:dyDescent="0.2">
      <c r="A221" s="7">
        <v>655101</v>
      </c>
      <c r="B221" s="8">
        <v>58</v>
      </c>
      <c r="C221" s="8" t="s">
        <v>50</v>
      </c>
      <c r="D221" s="9">
        <v>0.77222222222222225</v>
      </c>
      <c r="E221" s="8" t="s">
        <v>266</v>
      </c>
      <c r="F221" s="9">
        <v>0.78402777777777777</v>
      </c>
      <c r="G221" s="9">
        <v>6.9444444444444447E-4</v>
      </c>
      <c r="H221" s="6">
        <f t="shared" si="13"/>
        <v>1.1805555555555514E-2</v>
      </c>
      <c r="I221" s="8">
        <v>5</v>
      </c>
    </row>
    <row r="222" spans="1:9" s="10" customFormat="1" x14ac:dyDescent="0.2">
      <c r="A222" s="7">
        <v>655101</v>
      </c>
      <c r="B222" s="8">
        <v>57</v>
      </c>
      <c r="C222" s="8" t="s">
        <v>54</v>
      </c>
      <c r="D222" s="9">
        <v>0.79583333333333339</v>
      </c>
      <c r="E222" s="8" t="s">
        <v>50</v>
      </c>
      <c r="F222" s="9">
        <v>0.81041666666666667</v>
      </c>
      <c r="G222" s="9">
        <v>6.9444444444444447E-4</v>
      </c>
      <c r="H222" s="6">
        <f t="shared" si="13"/>
        <v>1.4583333333333282E-2</v>
      </c>
      <c r="I222" s="8">
        <v>5</v>
      </c>
    </row>
    <row r="223" spans="1:9" s="10" customFormat="1" x14ac:dyDescent="0.2">
      <c r="A223" s="7">
        <v>655101</v>
      </c>
      <c r="B223" s="8">
        <v>60</v>
      </c>
      <c r="C223" s="8" t="s">
        <v>50</v>
      </c>
      <c r="D223" s="9">
        <v>0.81388888888888899</v>
      </c>
      <c r="E223" s="8" t="s">
        <v>266</v>
      </c>
      <c r="F223" s="9">
        <v>0.8256944444444444</v>
      </c>
      <c r="G223" s="9">
        <v>6.9444444444444447E-4</v>
      </c>
      <c r="H223" s="6">
        <f t="shared" si="13"/>
        <v>1.1805555555555403E-2</v>
      </c>
      <c r="I223" s="8">
        <v>5</v>
      </c>
    </row>
    <row r="224" spans="1:9" s="10" customFormat="1" x14ac:dyDescent="0.2">
      <c r="A224" s="7">
        <v>655101</v>
      </c>
      <c r="B224" s="8">
        <v>59</v>
      </c>
      <c r="C224" s="8" t="s">
        <v>266</v>
      </c>
      <c r="D224" s="9">
        <v>0.83750000000000002</v>
      </c>
      <c r="E224" s="8" t="s">
        <v>50</v>
      </c>
      <c r="F224" s="9">
        <v>0.8520833333333333</v>
      </c>
      <c r="G224" s="9">
        <v>6.9444444444444447E-4</v>
      </c>
      <c r="H224" s="6">
        <f t="shared" si="13"/>
        <v>1.4583333333333282E-2</v>
      </c>
      <c r="I224" s="8">
        <v>5</v>
      </c>
    </row>
    <row r="225" spans="1:10" s="10" customFormat="1" x14ac:dyDescent="0.2">
      <c r="A225" s="7" t="s">
        <v>89</v>
      </c>
      <c r="B225" s="8"/>
      <c r="C225" s="8" t="s">
        <v>50</v>
      </c>
      <c r="D225" s="9">
        <v>0.8520833333333333</v>
      </c>
      <c r="E225" s="8" t="s">
        <v>11</v>
      </c>
      <c r="F225" s="9">
        <v>0.85416666666666663</v>
      </c>
      <c r="G225" s="9">
        <v>0</v>
      </c>
      <c r="H225" s="6">
        <f t="shared" si="13"/>
        <v>2.0833333333333259E-3</v>
      </c>
      <c r="I225" s="8">
        <v>3</v>
      </c>
    </row>
    <row r="226" spans="1:10" s="10" customFormat="1" x14ac:dyDescent="0.2">
      <c r="A226" s="7">
        <v>650621</v>
      </c>
      <c r="B226" s="8">
        <v>101</v>
      </c>
      <c r="C226" s="8" t="s">
        <v>11</v>
      </c>
      <c r="D226" s="9">
        <v>0.85416666666666663</v>
      </c>
      <c r="E226" s="8" t="s">
        <v>197</v>
      </c>
      <c r="F226" s="9">
        <v>0.86458333333333337</v>
      </c>
      <c r="G226" s="9">
        <v>0</v>
      </c>
      <c r="H226" s="6">
        <f t="shared" si="13"/>
        <v>1.0416666666666741E-2</v>
      </c>
      <c r="I226" s="8">
        <v>10</v>
      </c>
    </row>
    <row r="227" spans="1:10" s="10" customFormat="1" x14ac:dyDescent="0.2">
      <c r="A227" s="7">
        <v>650621</v>
      </c>
      <c r="B227" s="8">
        <v>100</v>
      </c>
      <c r="C227" s="8" t="s">
        <v>197</v>
      </c>
      <c r="D227" s="9">
        <v>0.86458333333333337</v>
      </c>
      <c r="E227" s="8" t="s">
        <v>11</v>
      </c>
      <c r="F227" s="9">
        <v>0.875</v>
      </c>
      <c r="G227" s="9">
        <v>2.0833333333333333E-3</v>
      </c>
      <c r="H227" s="6">
        <f t="shared" si="13"/>
        <v>1.041666666666663E-2</v>
      </c>
      <c r="I227" s="8">
        <v>10</v>
      </c>
    </row>
    <row r="228" spans="1:10" s="10" customFormat="1" x14ac:dyDescent="0.2">
      <c r="A228" s="7" t="s">
        <v>89</v>
      </c>
      <c r="B228" s="8"/>
      <c r="C228" s="8" t="s">
        <v>11</v>
      </c>
      <c r="D228" s="9">
        <v>0.875</v>
      </c>
      <c r="E228" s="8" t="s">
        <v>50</v>
      </c>
      <c r="F228" s="9">
        <v>0.87847222222222221</v>
      </c>
      <c r="G228" s="9">
        <v>0</v>
      </c>
      <c r="H228" s="6">
        <f t="shared" si="13"/>
        <v>3.4722222222222099E-3</v>
      </c>
      <c r="I228" s="8">
        <v>3</v>
      </c>
    </row>
    <row r="229" spans="1:10" s="10" customFormat="1" x14ac:dyDescent="0.2">
      <c r="A229" s="7">
        <v>655101</v>
      </c>
      <c r="B229" s="8">
        <v>68</v>
      </c>
      <c r="C229" s="8" t="s">
        <v>50</v>
      </c>
      <c r="D229" s="9">
        <v>0.89722222222222225</v>
      </c>
      <c r="E229" s="8" t="s">
        <v>49</v>
      </c>
      <c r="F229" s="9">
        <v>0.90694444444444444</v>
      </c>
      <c r="G229" s="9">
        <v>6.9444444444444447E-4</v>
      </c>
      <c r="H229" s="6">
        <f t="shared" si="13"/>
        <v>9.7222222222221877E-3</v>
      </c>
      <c r="I229" s="8">
        <v>5</v>
      </c>
    </row>
    <row r="230" spans="1:10" s="10" customFormat="1" x14ac:dyDescent="0.2">
      <c r="A230" s="7" t="s">
        <v>89</v>
      </c>
      <c r="B230" s="8"/>
      <c r="C230" s="8" t="s">
        <v>49</v>
      </c>
      <c r="D230" s="9">
        <v>0.90694444444444444</v>
      </c>
      <c r="E230" s="8" t="s">
        <v>90</v>
      </c>
      <c r="F230" s="9">
        <v>0.91041666666666676</v>
      </c>
      <c r="G230" s="9">
        <v>0</v>
      </c>
      <c r="H230" s="9">
        <v>3.472222222222222E-3</v>
      </c>
      <c r="I230" s="8">
        <v>1</v>
      </c>
    </row>
    <row r="231" spans="1:10" s="10" customFormat="1" x14ac:dyDescent="0.2">
      <c r="A231" s="8"/>
      <c r="B231" s="8"/>
      <c r="C231" s="8"/>
      <c r="D231" s="8"/>
      <c r="E231" s="8"/>
      <c r="F231" s="8"/>
      <c r="G231" s="9">
        <f>SUM(G202:G230)</f>
        <v>1.805555555555555E-2</v>
      </c>
      <c r="H231" s="9">
        <f>SUM(H202:H230)</f>
        <v>0.32361111111111013</v>
      </c>
      <c r="I231" s="11">
        <f>SUM(I202:I230)</f>
        <v>143</v>
      </c>
    </row>
    <row r="232" spans="1:10" s="10" customFormat="1" x14ac:dyDescent="0.2">
      <c r="A232" s="12" t="s">
        <v>262</v>
      </c>
      <c r="B232" s="2"/>
      <c r="C232" s="5" t="s">
        <v>221</v>
      </c>
      <c r="D232" s="2"/>
      <c r="E232" s="2" t="s">
        <v>241</v>
      </c>
      <c r="F232" s="2"/>
      <c r="G232" s="2"/>
      <c r="H232" s="2"/>
      <c r="I232" s="2"/>
      <c r="J232" s="17"/>
    </row>
    <row r="233" spans="1:10" s="10" customFormat="1" x14ac:dyDescent="0.2">
      <c r="A233" s="3" t="s">
        <v>0</v>
      </c>
      <c r="B233" s="4" t="s">
        <v>1</v>
      </c>
      <c r="C233" s="4" t="s">
        <v>2</v>
      </c>
      <c r="D233" s="4" t="s">
        <v>3</v>
      </c>
      <c r="E233" s="4" t="s">
        <v>4</v>
      </c>
      <c r="F233" s="4" t="s">
        <v>5</v>
      </c>
      <c r="G233" s="4" t="s">
        <v>6</v>
      </c>
      <c r="H233" s="4" t="s">
        <v>7</v>
      </c>
      <c r="I233" s="4" t="s">
        <v>8</v>
      </c>
      <c r="J233" s="17"/>
    </row>
    <row r="234" spans="1:10" s="10" customFormat="1" x14ac:dyDescent="0.2">
      <c r="A234" s="7" t="s">
        <v>89</v>
      </c>
      <c r="B234" s="8"/>
      <c r="C234" s="8" t="s">
        <v>90</v>
      </c>
      <c r="D234" s="9">
        <v>0.30208333333333331</v>
      </c>
      <c r="E234" s="8" t="s">
        <v>19</v>
      </c>
      <c r="F234" s="9">
        <v>0.30555555555555552</v>
      </c>
      <c r="G234" s="9">
        <v>0</v>
      </c>
      <c r="H234" s="6">
        <f t="shared" ref="H234:H240" si="14">F234-D234</f>
        <v>3.4722222222222099E-3</v>
      </c>
      <c r="I234" s="8">
        <v>1</v>
      </c>
      <c r="J234" s="17"/>
    </row>
    <row r="235" spans="1:10" s="10" customFormat="1" x14ac:dyDescent="0.2">
      <c r="A235" s="7">
        <v>650555</v>
      </c>
      <c r="B235" s="8">
        <v>1</v>
      </c>
      <c r="C235" s="8" t="s">
        <v>19</v>
      </c>
      <c r="D235" s="9">
        <v>0.3125</v>
      </c>
      <c r="E235" s="8" t="s">
        <v>147</v>
      </c>
      <c r="F235" s="9">
        <v>0.47916666666666669</v>
      </c>
      <c r="G235" s="9">
        <v>6.9444444444444441E-3</v>
      </c>
      <c r="H235" s="6">
        <f t="shared" si="14"/>
        <v>0.16666666666666669</v>
      </c>
      <c r="I235" s="8">
        <v>150</v>
      </c>
      <c r="J235" s="17"/>
    </row>
    <row r="236" spans="1:10" s="10" customFormat="1" x14ac:dyDescent="0.2">
      <c r="A236" s="7">
        <v>650555</v>
      </c>
      <c r="B236" s="8">
        <v>2</v>
      </c>
      <c r="C236" s="8" t="s">
        <v>147</v>
      </c>
      <c r="D236" s="9">
        <v>0.52777777777777779</v>
      </c>
      <c r="E236" s="8" t="s">
        <v>106</v>
      </c>
      <c r="F236" s="9">
        <v>0.61597222222222225</v>
      </c>
      <c r="G236" s="9">
        <v>6.9444444444444441E-3</v>
      </c>
      <c r="H236" s="6">
        <f t="shared" si="14"/>
        <v>8.8194444444444464E-2</v>
      </c>
      <c r="I236" s="8">
        <v>77</v>
      </c>
      <c r="J236" s="17"/>
    </row>
    <row r="237" spans="1:10" s="10" customFormat="1" x14ac:dyDescent="0.2">
      <c r="A237" s="7" t="s">
        <v>89</v>
      </c>
      <c r="B237" s="8"/>
      <c r="C237" s="8" t="s">
        <v>106</v>
      </c>
      <c r="D237" s="9">
        <v>0.61597222222222225</v>
      </c>
      <c r="E237" s="8" t="s">
        <v>90</v>
      </c>
      <c r="F237" s="9">
        <v>0.61944444444444446</v>
      </c>
      <c r="G237" s="9">
        <v>0</v>
      </c>
      <c r="H237" s="6">
        <f t="shared" si="14"/>
        <v>3.4722222222222099E-3</v>
      </c>
      <c r="I237" s="8">
        <v>1</v>
      </c>
      <c r="J237" s="17"/>
    </row>
    <row r="238" spans="1:10" s="10" customFormat="1" x14ac:dyDescent="0.2">
      <c r="A238" s="7" t="s">
        <v>89</v>
      </c>
      <c r="B238" s="8"/>
      <c r="C238" s="8" t="s">
        <v>90</v>
      </c>
      <c r="D238" s="9">
        <v>0.74305555555555547</v>
      </c>
      <c r="E238" s="8" t="s">
        <v>106</v>
      </c>
      <c r="F238" s="9">
        <v>0.74652777777777779</v>
      </c>
      <c r="G238" s="9">
        <v>0</v>
      </c>
      <c r="H238" s="6">
        <f t="shared" si="14"/>
        <v>3.4722222222223209E-3</v>
      </c>
      <c r="I238" s="8">
        <v>1</v>
      </c>
      <c r="J238" s="17"/>
    </row>
    <row r="239" spans="1:10" s="10" customFormat="1" x14ac:dyDescent="0.2">
      <c r="A239" s="7">
        <v>650555</v>
      </c>
      <c r="B239" s="8">
        <v>4</v>
      </c>
      <c r="C239" s="8" t="s">
        <v>80</v>
      </c>
      <c r="D239" s="9">
        <v>0.75</v>
      </c>
      <c r="E239" s="8" t="s">
        <v>19</v>
      </c>
      <c r="F239" s="9">
        <v>0.7993055555555556</v>
      </c>
      <c r="G239" s="9">
        <v>2.0833333333333333E-3</v>
      </c>
      <c r="H239" s="6">
        <f t="shared" si="14"/>
        <v>4.9305555555555602E-2</v>
      </c>
      <c r="I239" s="8">
        <v>42</v>
      </c>
      <c r="J239" s="17"/>
    </row>
    <row r="240" spans="1:10" s="10" customFormat="1" x14ac:dyDescent="0.2">
      <c r="A240" s="7" t="s">
        <v>89</v>
      </c>
      <c r="B240" s="8"/>
      <c r="C240" s="8" t="s">
        <v>19</v>
      </c>
      <c r="D240" s="9">
        <v>0.7993055555555556</v>
      </c>
      <c r="E240" s="8" t="s">
        <v>90</v>
      </c>
      <c r="F240" s="9">
        <v>0.8027777777777777</v>
      </c>
      <c r="G240" s="9">
        <v>0</v>
      </c>
      <c r="H240" s="6">
        <f t="shared" si="14"/>
        <v>3.4722222222220989E-3</v>
      </c>
      <c r="I240" s="8">
        <v>1</v>
      </c>
      <c r="J240" s="17"/>
    </row>
    <row r="241" spans="1:10" s="10" customFormat="1" x14ac:dyDescent="0.2">
      <c r="A241" s="20"/>
      <c r="B241" s="20"/>
      <c r="C241" s="20"/>
      <c r="D241" s="20"/>
      <c r="E241" s="20"/>
      <c r="F241" s="20"/>
      <c r="G241" s="9">
        <f>SUM(G234:G240)</f>
        <v>1.5972222222222221E-2</v>
      </c>
      <c r="H241" s="9">
        <f>SUM(H234:H240)</f>
        <v>0.31805555555555559</v>
      </c>
      <c r="I241" s="11">
        <f>SUM(I234:I240)</f>
        <v>273</v>
      </c>
      <c r="J241" s="17"/>
    </row>
    <row r="242" spans="1:10" s="10" customFormat="1" x14ac:dyDescent="0.2">
      <c r="A242" s="12" t="s">
        <v>263</v>
      </c>
      <c r="B242" s="2"/>
      <c r="C242" s="5" t="s">
        <v>221</v>
      </c>
      <c r="D242" s="2"/>
      <c r="E242" s="2" t="s">
        <v>241</v>
      </c>
      <c r="F242" s="2"/>
      <c r="G242" s="2"/>
      <c r="H242" s="2"/>
      <c r="I242" s="2"/>
      <c r="J242" s="17"/>
    </row>
    <row r="243" spans="1:10" s="10" customFormat="1" x14ac:dyDescent="0.2">
      <c r="A243" s="3" t="s">
        <v>0</v>
      </c>
      <c r="B243" s="4" t="s">
        <v>1</v>
      </c>
      <c r="C243" s="4" t="s">
        <v>2</v>
      </c>
      <c r="D243" s="4" t="s">
        <v>3</v>
      </c>
      <c r="E243" s="4" t="s">
        <v>4</v>
      </c>
      <c r="F243" s="4" t="s">
        <v>5</v>
      </c>
      <c r="G243" s="4" t="s">
        <v>6</v>
      </c>
      <c r="H243" s="4" t="s">
        <v>7</v>
      </c>
      <c r="I243" s="4" t="s">
        <v>8</v>
      </c>
      <c r="J243" s="17"/>
    </row>
    <row r="244" spans="1:10" s="10" customFormat="1" x14ac:dyDescent="0.2">
      <c r="A244" s="7" t="s">
        <v>89</v>
      </c>
      <c r="B244" s="8"/>
      <c r="C244" s="8" t="s">
        <v>162</v>
      </c>
      <c r="D244" s="9">
        <v>0.29166666666666669</v>
      </c>
      <c r="E244" s="8" t="s">
        <v>56</v>
      </c>
      <c r="F244" s="9">
        <v>0.2951388888888889</v>
      </c>
      <c r="G244" s="9">
        <v>0</v>
      </c>
      <c r="H244" s="6">
        <f t="shared" ref="H244:H249" si="15">F244-D244</f>
        <v>3.4722222222222099E-3</v>
      </c>
      <c r="I244" s="8">
        <v>1</v>
      </c>
      <c r="J244" s="17"/>
    </row>
    <row r="245" spans="1:10" s="10" customFormat="1" x14ac:dyDescent="0.2">
      <c r="A245" s="7">
        <v>620717</v>
      </c>
      <c r="B245" s="8">
        <v>1</v>
      </c>
      <c r="C245" s="8" t="s">
        <v>56</v>
      </c>
      <c r="D245" s="9">
        <v>0.30208333333333331</v>
      </c>
      <c r="E245" s="8" t="s">
        <v>240</v>
      </c>
      <c r="F245" s="9">
        <v>0.41319444444444442</v>
      </c>
      <c r="G245" s="9">
        <v>6.9444444444444441E-3</v>
      </c>
      <c r="H245" s="6">
        <f t="shared" si="15"/>
        <v>0.1111111111111111</v>
      </c>
      <c r="I245" s="8">
        <v>85</v>
      </c>
      <c r="J245" s="17"/>
    </row>
    <row r="246" spans="1:10" x14ac:dyDescent="0.2">
      <c r="A246" s="7" t="s">
        <v>89</v>
      </c>
      <c r="B246" s="8"/>
      <c r="C246" s="8" t="s">
        <v>240</v>
      </c>
      <c r="D246" s="9">
        <v>0.41319444444444442</v>
      </c>
      <c r="E246" s="8" t="s">
        <v>90</v>
      </c>
      <c r="F246" s="9">
        <v>0.41666666666666669</v>
      </c>
      <c r="G246" s="9">
        <v>0</v>
      </c>
      <c r="H246" s="6">
        <f t="shared" si="15"/>
        <v>3.4722222222222654E-3</v>
      </c>
      <c r="I246" s="8">
        <v>1</v>
      </c>
    </row>
    <row r="247" spans="1:10" x14ac:dyDescent="0.2">
      <c r="A247" s="7" t="s">
        <v>89</v>
      </c>
      <c r="B247" s="8"/>
      <c r="C247" s="8" t="s">
        <v>90</v>
      </c>
      <c r="D247" s="9">
        <v>0.67708333333333337</v>
      </c>
      <c r="E247" s="8" t="s">
        <v>240</v>
      </c>
      <c r="F247" s="9">
        <v>0.68055555555555547</v>
      </c>
      <c r="G247" s="9">
        <v>0</v>
      </c>
      <c r="H247" s="6">
        <f t="shared" si="15"/>
        <v>3.4722222222220989E-3</v>
      </c>
      <c r="I247" s="8">
        <v>1</v>
      </c>
    </row>
    <row r="248" spans="1:10" x14ac:dyDescent="0.2">
      <c r="A248" s="7">
        <v>620717</v>
      </c>
      <c r="B248" s="8">
        <v>2</v>
      </c>
      <c r="C248" s="8" t="s">
        <v>240</v>
      </c>
      <c r="D248" s="9">
        <v>0.6875</v>
      </c>
      <c r="E248" s="8" t="s">
        <v>56</v>
      </c>
      <c r="F248" s="9">
        <v>0.76736111111111116</v>
      </c>
      <c r="G248" s="9">
        <v>6.9444444444444441E-3</v>
      </c>
      <c r="H248" s="6">
        <f t="shared" si="15"/>
        <v>7.986111111111116E-2</v>
      </c>
      <c r="I248" s="8">
        <v>85</v>
      </c>
    </row>
    <row r="249" spans="1:10" x14ac:dyDescent="0.2">
      <c r="A249" s="7" t="s">
        <v>89</v>
      </c>
      <c r="B249" s="8"/>
      <c r="C249" s="8" t="s">
        <v>56</v>
      </c>
      <c r="D249" s="9">
        <v>0.76736111111111116</v>
      </c>
      <c r="E249" s="8" t="s">
        <v>162</v>
      </c>
      <c r="F249" s="9">
        <v>0.77083333333333337</v>
      </c>
      <c r="G249" s="9">
        <v>0</v>
      </c>
      <c r="H249" s="6">
        <f t="shared" si="15"/>
        <v>3.4722222222222099E-3</v>
      </c>
      <c r="I249" s="8">
        <v>1</v>
      </c>
    </row>
    <row r="250" spans="1:10" x14ac:dyDescent="0.2">
      <c r="A250" s="20"/>
      <c r="B250" s="20"/>
      <c r="C250" s="20"/>
      <c r="D250" s="20"/>
      <c r="E250" s="20"/>
      <c r="F250" s="20"/>
      <c r="G250" s="9">
        <f>SUM(G244:G249)</f>
        <v>1.3888888888888888E-2</v>
      </c>
      <c r="H250" s="9">
        <f>SUM(H244:H249)</f>
        <v>0.20486111111111105</v>
      </c>
      <c r="I250" s="11">
        <f>SUM(I244:I249)</f>
        <v>174</v>
      </c>
    </row>
    <row r="251" spans="1:10" x14ac:dyDescent="0.2">
      <c r="A251" s="1" t="s">
        <v>290</v>
      </c>
      <c r="B251" s="2"/>
      <c r="C251" s="5"/>
      <c r="D251" s="2"/>
      <c r="E251" s="2"/>
      <c r="F251" s="2"/>
      <c r="G251" s="2"/>
      <c r="H251" s="2"/>
      <c r="I251" s="2"/>
    </row>
    <row r="252" spans="1:10" x14ac:dyDescent="0.2">
      <c r="A252" s="3" t="s">
        <v>0</v>
      </c>
      <c r="B252" s="4" t="s">
        <v>1</v>
      </c>
      <c r="C252" s="4" t="s">
        <v>2</v>
      </c>
      <c r="D252" s="4" t="s">
        <v>3</v>
      </c>
      <c r="E252" s="4" t="s">
        <v>4</v>
      </c>
      <c r="F252" s="4" t="s">
        <v>5</v>
      </c>
      <c r="G252" s="4" t="s">
        <v>6</v>
      </c>
      <c r="H252" s="4" t="s">
        <v>7</v>
      </c>
      <c r="I252" s="4" t="s">
        <v>8</v>
      </c>
    </row>
    <row r="253" spans="1:10" x14ac:dyDescent="0.2">
      <c r="A253" s="7" t="s">
        <v>89</v>
      </c>
      <c r="B253" s="8"/>
      <c r="C253" s="8" t="s">
        <v>90</v>
      </c>
      <c r="D253" s="9">
        <v>0.31597222222222221</v>
      </c>
      <c r="E253" s="8" t="s">
        <v>57</v>
      </c>
      <c r="F253" s="9">
        <v>0.31944444444444448</v>
      </c>
      <c r="G253" s="9">
        <v>0</v>
      </c>
      <c r="H253" s="6">
        <v>3.472222222222222E-3</v>
      </c>
      <c r="I253" s="8">
        <v>1</v>
      </c>
    </row>
    <row r="254" spans="1:10" x14ac:dyDescent="0.2">
      <c r="A254" s="7">
        <v>650750</v>
      </c>
      <c r="B254" s="8">
        <v>102</v>
      </c>
      <c r="C254" s="8" t="s">
        <v>57</v>
      </c>
      <c r="D254" s="9">
        <v>0.32291666666666669</v>
      </c>
      <c r="E254" s="8" t="s">
        <v>56</v>
      </c>
      <c r="F254" s="9">
        <v>0.35000000000000003</v>
      </c>
      <c r="G254" s="9">
        <v>2.0833333333333333E-3</v>
      </c>
      <c r="H254" s="6">
        <f t="shared" ref="H254:H260" si="16">F254-D254</f>
        <v>2.7083333333333348E-2</v>
      </c>
      <c r="I254" s="8">
        <v>30</v>
      </c>
    </row>
    <row r="255" spans="1:10" x14ac:dyDescent="0.2">
      <c r="A255" s="7">
        <v>650750</v>
      </c>
      <c r="B255" s="8">
        <v>101</v>
      </c>
      <c r="C255" s="8" t="s">
        <v>56</v>
      </c>
      <c r="D255" s="9">
        <v>0.35625000000000001</v>
      </c>
      <c r="E255" s="8" t="s">
        <v>289</v>
      </c>
      <c r="F255" s="9">
        <v>0.38958333333333334</v>
      </c>
      <c r="G255" s="9">
        <v>2.0833333333333333E-3</v>
      </c>
      <c r="H255" s="6">
        <f t="shared" si="16"/>
        <v>3.3333333333333326E-2</v>
      </c>
      <c r="I255" s="8">
        <v>35</v>
      </c>
    </row>
    <row r="256" spans="1:10" x14ac:dyDescent="0.2">
      <c r="A256" s="7">
        <v>650750</v>
      </c>
      <c r="B256" s="8">
        <v>104</v>
      </c>
      <c r="C256" s="8" t="s">
        <v>289</v>
      </c>
      <c r="D256" s="9">
        <v>0.44305555555555554</v>
      </c>
      <c r="E256" s="8" t="s">
        <v>56</v>
      </c>
      <c r="F256" s="9">
        <v>0.4770833333333333</v>
      </c>
      <c r="G256" s="9">
        <v>2.0833333333333333E-3</v>
      </c>
      <c r="H256" s="6">
        <f t="shared" si="16"/>
        <v>3.4027777777777768E-2</v>
      </c>
      <c r="I256" s="8">
        <v>35</v>
      </c>
    </row>
    <row r="257" spans="1:9" x14ac:dyDescent="0.2">
      <c r="A257" s="7">
        <v>650750</v>
      </c>
      <c r="B257" s="8">
        <v>103</v>
      </c>
      <c r="C257" s="8" t="s">
        <v>56</v>
      </c>
      <c r="D257" s="9">
        <v>0.5229166666666667</v>
      </c>
      <c r="E257" s="8" t="s">
        <v>289</v>
      </c>
      <c r="F257" s="9">
        <v>0.55625000000000002</v>
      </c>
      <c r="G257" s="9">
        <v>2.0833333333333333E-3</v>
      </c>
      <c r="H257" s="6">
        <f t="shared" si="16"/>
        <v>3.3333333333333326E-2</v>
      </c>
      <c r="I257" s="8">
        <v>35</v>
      </c>
    </row>
    <row r="258" spans="1:9" x14ac:dyDescent="0.2">
      <c r="A258" s="7">
        <v>650750</v>
      </c>
      <c r="B258" s="8">
        <v>106</v>
      </c>
      <c r="C258" s="8" t="s">
        <v>289</v>
      </c>
      <c r="D258" s="9">
        <v>0.56805555555555554</v>
      </c>
      <c r="E258" s="8" t="s">
        <v>56</v>
      </c>
      <c r="F258" s="9">
        <v>0.6020833333333333</v>
      </c>
      <c r="G258" s="9">
        <v>2.0833333333333333E-3</v>
      </c>
      <c r="H258" s="6">
        <f t="shared" si="16"/>
        <v>3.4027777777777768E-2</v>
      </c>
      <c r="I258" s="8">
        <v>35</v>
      </c>
    </row>
    <row r="259" spans="1:9" x14ac:dyDescent="0.2">
      <c r="A259" s="7">
        <v>650750</v>
      </c>
      <c r="B259" s="8">
        <v>105</v>
      </c>
      <c r="C259" s="8" t="s">
        <v>56</v>
      </c>
      <c r="D259" s="9">
        <v>0.6479166666666667</v>
      </c>
      <c r="E259" s="8" t="s">
        <v>57</v>
      </c>
      <c r="F259" s="9">
        <v>0.67847222222222225</v>
      </c>
      <c r="G259" s="9">
        <v>2.0833333333333333E-3</v>
      </c>
      <c r="H259" s="6">
        <f t="shared" si="16"/>
        <v>3.0555555555555558E-2</v>
      </c>
      <c r="I259" s="8">
        <v>33</v>
      </c>
    </row>
    <row r="260" spans="1:9" x14ac:dyDescent="0.2">
      <c r="A260" s="7" t="s">
        <v>89</v>
      </c>
      <c r="B260" s="8"/>
      <c r="C260" s="8" t="s">
        <v>57</v>
      </c>
      <c r="D260" s="9">
        <v>0.67847222222222225</v>
      </c>
      <c r="E260" s="8" t="s">
        <v>90</v>
      </c>
      <c r="F260" s="9">
        <v>0.68194444444444446</v>
      </c>
      <c r="G260" s="9">
        <v>0</v>
      </c>
      <c r="H260" s="6">
        <f t="shared" si="16"/>
        <v>3.4722222222222099E-3</v>
      </c>
      <c r="I260" s="8">
        <v>1</v>
      </c>
    </row>
    <row r="261" spans="1:9" x14ac:dyDescent="0.2">
      <c r="A261" s="7"/>
      <c r="B261" s="8"/>
      <c r="C261" s="8"/>
      <c r="D261" s="9"/>
      <c r="E261" s="8"/>
      <c r="F261" s="9"/>
      <c r="G261" s="9">
        <f>SUM(G253:G260)</f>
        <v>1.2499999999999999E-2</v>
      </c>
      <c r="H261" s="6">
        <f>SUM(H253:H260)</f>
        <v>0.19930555555555551</v>
      </c>
      <c r="I261" s="11">
        <f>SUM(I253:I260)</f>
        <v>205</v>
      </c>
    </row>
    <row r="262" spans="1:9" x14ac:dyDescent="0.2">
      <c r="A262" s="1" t="s">
        <v>495</v>
      </c>
      <c r="B262" s="2"/>
      <c r="C262" s="5"/>
      <c r="D262" s="2"/>
      <c r="E262" s="2"/>
      <c r="F262" s="2"/>
      <c r="G262" s="2"/>
      <c r="H262" s="2"/>
      <c r="I262" s="2"/>
    </row>
    <row r="263" spans="1:9" x14ac:dyDescent="0.2">
      <c r="A263" s="3" t="s">
        <v>0</v>
      </c>
      <c r="B263" s="4" t="s">
        <v>1</v>
      </c>
      <c r="C263" s="4" t="s">
        <v>2</v>
      </c>
      <c r="D263" s="4" t="s">
        <v>3</v>
      </c>
      <c r="E263" s="4" t="s">
        <v>4</v>
      </c>
      <c r="F263" s="4" t="s">
        <v>5</v>
      </c>
      <c r="G263" s="4" t="s">
        <v>6</v>
      </c>
      <c r="H263" s="4" t="s">
        <v>7</v>
      </c>
      <c r="I263" s="4" t="s">
        <v>8</v>
      </c>
    </row>
    <row r="264" spans="1:9" x14ac:dyDescent="0.2">
      <c r="A264" s="7" t="s">
        <v>89</v>
      </c>
      <c r="B264" s="8"/>
      <c r="C264" s="8" t="s">
        <v>90</v>
      </c>
      <c r="D264" s="9">
        <v>0.27430555555555552</v>
      </c>
      <c r="E264" s="8" t="s">
        <v>12</v>
      </c>
      <c r="F264" s="9">
        <v>0.27777777777777779</v>
      </c>
      <c r="G264" s="9">
        <v>0</v>
      </c>
      <c r="H264" s="6">
        <f t="shared" ref="H264:H273" si="17">F264-D264</f>
        <v>3.4722222222222654E-3</v>
      </c>
      <c r="I264" s="8">
        <v>1</v>
      </c>
    </row>
    <row r="265" spans="1:9" x14ac:dyDescent="0.2">
      <c r="A265" s="7">
        <v>650101</v>
      </c>
      <c r="B265" s="8">
        <v>100</v>
      </c>
      <c r="C265" s="8" t="s">
        <v>12</v>
      </c>
      <c r="D265" s="9">
        <v>0.28125</v>
      </c>
      <c r="E265" s="8" t="s">
        <v>19</v>
      </c>
      <c r="F265" s="9">
        <v>0.31944444444444448</v>
      </c>
      <c r="G265" s="9">
        <v>2.0833333333333333E-3</v>
      </c>
      <c r="H265" s="6">
        <f t="shared" si="17"/>
        <v>3.8194444444444475E-2</v>
      </c>
      <c r="I265" s="8">
        <v>34</v>
      </c>
    </row>
    <row r="266" spans="1:9" x14ac:dyDescent="0.2">
      <c r="A266" s="7">
        <v>650101</v>
      </c>
      <c r="B266" s="8">
        <v>105</v>
      </c>
      <c r="C266" s="8" t="s">
        <v>19</v>
      </c>
      <c r="D266" s="9">
        <v>0.32291666666666669</v>
      </c>
      <c r="E266" s="8" t="s">
        <v>12</v>
      </c>
      <c r="F266" s="9">
        <v>0.3611111111111111</v>
      </c>
      <c r="G266" s="9">
        <v>2.0833333333333333E-3</v>
      </c>
      <c r="H266" s="6">
        <f t="shared" si="17"/>
        <v>3.819444444444442E-2</v>
      </c>
      <c r="I266" s="8">
        <v>34</v>
      </c>
    </row>
    <row r="267" spans="1:9" x14ac:dyDescent="0.2">
      <c r="A267" s="7">
        <v>650101</v>
      </c>
      <c r="B267" s="8">
        <v>104</v>
      </c>
      <c r="C267" s="8" t="s">
        <v>12</v>
      </c>
      <c r="D267" s="9">
        <v>0.44791666666666669</v>
      </c>
      <c r="E267" s="8" t="s">
        <v>19</v>
      </c>
      <c r="F267" s="9">
        <v>0.4861111111111111</v>
      </c>
      <c r="G267" s="9">
        <v>2.0833333333333333E-3</v>
      </c>
      <c r="H267" s="6">
        <f t="shared" si="17"/>
        <v>3.819444444444442E-2</v>
      </c>
      <c r="I267" s="8">
        <v>34</v>
      </c>
    </row>
    <row r="268" spans="1:9" x14ac:dyDescent="0.2">
      <c r="A268" s="7">
        <v>650101</v>
      </c>
      <c r="B268" s="8">
        <v>101</v>
      </c>
      <c r="C268" s="8" t="s">
        <v>19</v>
      </c>
      <c r="D268" s="9">
        <v>0.48958333333333331</v>
      </c>
      <c r="E268" s="8" t="s">
        <v>12</v>
      </c>
      <c r="F268" s="9">
        <v>0.52777777777777779</v>
      </c>
      <c r="G268" s="9">
        <v>2.0833333333333333E-3</v>
      </c>
      <c r="H268" s="6">
        <f t="shared" si="17"/>
        <v>3.8194444444444475E-2</v>
      </c>
      <c r="I268" s="8">
        <v>34</v>
      </c>
    </row>
    <row r="269" spans="1:9" x14ac:dyDescent="0.2">
      <c r="A269" s="7">
        <v>650101</v>
      </c>
      <c r="B269" s="8">
        <v>102</v>
      </c>
      <c r="C269" s="8" t="s">
        <v>12</v>
      </c>
      <c r="D269" s="9">
        <v>0.61458333333333337</v>
      </c>
      <c r="E269" s="8" t="s">
        <v>19</v>
      </c>
      <c r="F269" s="9">
        <v>0.65277777777777779</v>
      </c>
      <c r="G269" s="9">
        <v>2.0833333333333333E-3</v>
      </c>
      <c r="H269" s="6">
        <f t="shared" si="17"/>
        <v>3.819444444444442E-2</v>
      </c>
      <c r="I269" s="8">
        <v>34</v>
      </c>
    </row>
    <row r="270" spans="1:9" x14ac:dyDescent="0.2">
      <c r="A270" s="7">
        <v>650101</v>
      </c>
      <c r="B270" s="8">
        <v>103</v>
      </c>
      <c r="C270" s="8" t="s">
        <v>19</v>
      </c>
      <c r="D270" s="9">
        <v>0.69791666666666663</v>
      </c>
      <c r="E270" s="8" t="s">
        <v>12</v>
      </c>
      <c r="F270" s="9">
        <v>0.73611111111111116</v>
      </c>
      <c r="G270" s="9">
        <v>2.0833333333333333E-3</v>
      </c>
      <c r="H270" s="6">
        <f t="shared" si="17"/>
        <v>3.8194444444444531E-2</v>
      </c>
      <c r="I270" s="8">
        <v>34</v>
      </c>
    </row>
    <row r="271" spans="1:9" x14ac:dyDescent="0.2">
      <c r="A271" s="7">
        <v>650101</v>
      </c>
      <c r="B271" s="8">
        <v>106</v>
      </c>
      <c r="C271" s="8" t="s">
        <v>12</v>
      </c>
      <c r="D271" s="9">
        <v>0.78125</v>
      </c>
      <c r="E271" s="8" t="s">
        <v>19</v>
      </c>
      <c r="F271" s="9">
        <v>0.81944444444444453</v>
      </c>
      <c r="G271" s="9">
        <v>2.0833333333333333E-3</v>
      </c>
      <c r="H271" s="6">
        <f t="shared" si="17"/>
        <v>3.8194444444444531E-2</v>
      </c>
      <c r="I271" s="8">
        <v>34</v>
      </c>
    </row>
    <row r="272" spans="1:9" x14ac:dyDescent="0.2">
      <c r="A272" s="7">
        <v>650101</v>
      </c>
      <c r="B272" s="8">
        <v>107</v>
      </c>
      <c r="C272" s="8" t="s">
        <v>19</v>
      </c>
      <c r="D272" s="9">
        <v>0.82291666666666663</v>
      </c>
      <c r="E272" s="8" t="s">
        <v>12</v>
      </c>
      <c r="F272" s="9">
        <v>0.85972222222222217</v>
      </c>
      <c r="G272" s="9">
        <v>2.0833333333333333E-3</v>
      </c>
      <c r="H272" s="6">
        <f t="shared" si="17"/>
        <v>3.6805555555555536E-2</v>
      </c>
      <c r="I272" s="8">
        <v>34</v>
      </c>
    </row>
    <row r="273" spans="1:9" x14ac:dyDescent="0.2">
      <c r="A273" s="7" t="s">
        <v>89</v>
      </c>
      <c r="B273" s="8"/>
      <c r="C273" s="8" t="s">
        <v>12</v>
      </c>
      <c r="D273" s="9">
        <v>0.85972222222222217</v>
      </c>
      <c r="E273" s="8" t="s">
        <v>90</v>
      </c>
      <c r="F273" s="9">
        <v>0.86319444444444438</v>
      </c>
      <c r="G273" s="9">
        <v>0</v>
      </c>
      <c r="H273" s="6">
        <f t="shared" si="17"/>
        <v>3.4722222222222099E-3</v>
      </c>
      <c r="I273" s="8">
        <v>1</v>
      </c>
    </row>
    <row r="274" spans="1:9" x14ac:dyDescent="0.2">
      <c r="A274" s="20"/>
      <c r="B274" s="20"/>
      <c r="C274" s="20"/>
      <c r="D274" s="20"/>
      <c r="E274" s="20"/>
      <c r="F274" s="20"/>
      <c r="G274" s="9">
        <f>SUM(G264:G273)</f>
        <v>1.6666666666666666E-2</v>
      </c>
      <c r="H274" s="9">
        <f>SUM(H264:H273)</f>
        <v>0.31111111111111128</v>
      </c>
      <c r="I274" s="11">
        <f>SUM(I264:I273)</f>
        <v>274</v>
      </c>
    </row>
  </sheetData>
  <autoFilter ref="A1:AC274" xr:uid="{00000000-0009-0000-0000-000003000000}"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X</vt:lpstr>
      <vt:lpstr>PCE</vt:lpstr>
      <vt:lpstr>Hotové TP</vt:lpstr>
      <vt:lpstr>Vozy v obcích</vt:lpstr>
      <vt:lpstr>neupravovat</vt:lpstr>
      <vt:lpstr>Sobota</vt:lpstr>
      <vt:lpstr>Neděle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Schwarzbach</dc:creator>
  <cp:lastModifiedBy>Ondřej Schwarzbach</cp:lastModifiedBy>
  <dcterms:created xsi:type="dcterms:W3CDTF">2013-05-14T15:04:03Z</dcterms:created>
  <dcterms:modified xsi:type="dcterms:W3CDTF">2021-03-08T12:27:53Z</dcterms:modified>
</cp:coreProperties>
</file>